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90" windowHeight="9690" firstSheet="2" activeTab="13"/>
  </bookViews>
  <sheets>
    <sheet name="S40" sheetId="1" r:id="rId1"/>
    <sheet name="S41" sheetId="2" r:id="rId2"/>
    <sheet name="S42" sheetId="3" r:id="rId3"/>
    <sheet name="S43" sheetId="4" r:id="rId4"/>
    <sheet name="S45" sheetId="5" r:id="rId5"/>
    <sheet name="S50" sheetId="6" r:id="rId6"/>
    <sheet name="S55" sheetId="7" r:id="rId7"/>
    <sheet name="S60" sheetId="8" r:id="rId8"/>
    <sheet name="H2" sheetId="9" r:id="rId9"/>
    <sheet name="H7" sheetId="10" r:id="rId10"/>
    <sheet name="H12" sheetId="11" r:id="rId11"/>
    <sheet name="H17" sheetId="12" r:id="rId12"/>
    <sheet name="H22" sheetId="13" r:id="rId13"/>
    <sheet name="H27" sheetId="14" r:id="rId14"/>
  </sheets>
  <externalReferences>
    <externalReference r:id="rId17"/>
    <externalReference r:id="rId18"/>
  </externalReferences>
  <definedNames>
    <definedName name="_６２" localSheetId="13">#REF!</definedName>
    <definedName name="_６２">#REF!</definedName>
    <definedName name="_xlnm.Print_Area" localSheetId="10">'H12'!$A$1:$V$71</definedName>
    <definedName name="_xlnm.Print_Area" localSheetId="8">'H2'!$A$1:$T$73</definedName>
    <definedName name="_xlnm.Print_Area" localSheetId="12">'H22'!$A$1:$Y$63</definedName>
    <definedName name="_xlnm.Print_Area" localSheetId="13">'H27'!$A$1:$Y$63</definedName>
    <definedName name="_xlnm.Print_Area" localSheetId="9">'H7'!$A$1:$T$73</definedName>
    <definedName name="_xlnm.Print_Area" localSheetId="4">'S45'!$A$1:$V$65</definedName>
    <definedName name="_xlnm.Print_Area" localSheetId="6">'S55'!$A$1:$W$66</definedName>
    <definedName name="_xlnm.Print_Area" localSheetId="7">'S60'!$A$1:$W$66</definedName>
  </definedNames>
  <calcPr fullCalcOnLoad="1"/>
</workbook>
</file>

<file path=xl/sharedStrings.xml><?xml version="1.0" encoding="utf-8"?>
<sst xmlns="http://schemas.openxmlformats.org/spreadsheetml/2006/main" count="1777" uniqueCount="230">
  <si>
    <t>農家数および農家人口</t>
  </si>
  <si>
    <t>年次及び
市町村別</t>
  </si>
  <si>
    <t>農　　　家　　　数</t>
  </si>
  <si>
    <t>農　　　業　　　人　　　口</t>
  </si>
  <si>
    <t>総数</t>
  </si>
  <si>
    <t>専業兼業別</t>
  </si>
  <si>
    <t>耕地面積広狭別</t>
  </si>
  <si>
    <t>総　　　数</t>
  </si>
  <si>
    <t>専　　　業</t>
  </si>
  <si>
    <t>兼　　　業</t>
  </si>
  <si>
    <t>農業を主とする</t>
  </si>
  <si>
    <t>兼業を主とする</t>
  </si>
  <si>
    <t>専業</t>
  </si>
  <si>
    <t>兼業</t>
  </si>
  <si>
    <t>30 a 未満</t>
  </si>
  <si>
    <t>150 a 以上</t>
  </si>
  <si>
    <t>計</t>
  </si>
  <si>
    <t>男</t>
  </si>
  <si>
    <t>女</t>
  </si>
  <si>
    <t>小計</t>
  </si>
  <si>
    <t>第１種</t>
  </si>
  <si>
    <t>第２種</t>
  </si>
  <si>
    <t>奈  良  市</t>
  </si>
  <si>
    <t>大和高田市</t>
  </si>
  <si>
    <t>大和郡山市</t>
  </si>
  <si>
    <t>天  理  市</t>
  </si>
  <si>
    <t>橿  原  市</t>
  </si>
  <si>
    <t>桜  井  市</t>
  </si>
  <si>
    <t>五  条  市</t>
  </si>
  <si>
    <t>御  所  市</t>
  </si>
  <si>
    <t>月 瀬 村</t>
  </si>
  <si>
    <t>都 祁 村</t>
  </si>
  <si>
    <t>山 添 村</t>
  </si>
  <si>
    <t>生 駒 村</t>
  </si>
  <si>
    <t>平 群 村</t>
  </si>
  <si>
    <t>三 郷 町</t>
  </si>
  <si>
    <t>斑 鳩 町</t>
  </si>
  <si>
    <t>安 堵 村</t>
  </si>
  <si>
    <t>川 西 村</t>
  </si>
  <si>
    <t>三 宅 村</t>
  </si>
  <si>
    <t>田原本町</t>
  </si>
  <si>
    <t>大宇陀町</t>
  </si>
  <si>
    <t>菟田野町</t>
  </si>
  <si>
    <t>榛 原 町</t>
  </si>
  <si>
    <t>室 生 村</t>
  </si>
  <si>
    <t>曽 爾 村</t>
  </si>
  <si>
    <t>御 杖 村</t>
  </si>
  <si>
    <t>高 取 町</t>
  </si>
  <si>
    <t>明日香村</t>
  </si>
  <si>
    <t>新 庄 町</t>
  </si>
  <si>
    <t>当 麻 町</t>
  </si>
  <si>
    <t>香 芝 町</t>
  </si>
  <si>
    <t>上 牧 村</t>
  </si>
  <si>
    <t>王 寺 町</t>
  </si>
  <si>
    <t>広 陵 町</t>
  </si>
  <si>
    <t>河 合 村</t>
  </si>
  <si>
    <t>吉 野 町</t>
  </si>
  <si>
    <t>大 淀 町</t>
  </si>
  <si>
    <t>下 市 町</t>
  </si>
  <si>
    <t>黒 滝 村</t>
  </si>
  <si>
    <t>西吉野村</t>
  </si>
  <si>
    <t>天 川 村</t>
  </si>
  <si>
    <t>野迫川村</t>
  </si>
  <si>
    <t>大 塔 村</t>
  </si>
  <si>
    <t>十津川村</t>
  </si>
  <si>
    <t>上北山村</t>
  </si>
  <si>
    <t>下北山村</t>
  </si>
  <si>
    <t>川 上 村</t>
  </si>
  <si>
    <t>東吉野村</t>
  </si>
  <si>
    <t>（注）耕地面積広狭別には例外規定農家の戸数が含まれていないので総数とは一致しない。</t>
  </si>
  <si>
    <t>資料　県調査課</t>
  </si>
  <si>
    <t>農　　　家　　　人　　　口</t>
  </si>
  <si>
    <t>新設農家</t>
  </si>
  <si>
    <t>脱落農家</t>
  </si>
  <si>
    <t>戸数</t>
  </si>
  <si>
    <t>面積</t>
  </si>
  <si>
    <t>5 ～ 29 a</t>
  </si>
  <si>
    <t>30 ～ 49 a</t>
  </si>
  <si>
    <t>50 ～ 99 a</t>
  </si>
  <si>
    <t>五  條  市</t>
  </si>
  <si>
    <t>月ヶ瀬村</t>
  </si>
  <si>
    <t>生 駒 町</t>
  </si>
  <si>
    <t>（注）耕地面積広狭別には例外規定農家（経営する耕地が５ａ未満で、農作物の販売額が年間３万円以上のもの）の戸数が含まれていないので総数とは一致しない。</t>
  </si>
  <si>
    <t>平 群 町</t>
  </si>
  <si>
    <t>當 麻 町</t>
  </si>
  <si>
    <t>河 合 町</t>
  </si>
  <si>
    <t>経営耕地規模別</t>
  </si>
  <si>
    <t>専　　業　　農　　家</t>
  </si>
  <si>
    <t>第１種兼業農家</t>
  </si>
  <si>
    <t>第２種兼業農家</t>
  </si>
  <si>
    <t>上 牧 町</t>
  </si>
  <si>
    <t>（注）経営耕地規模別には例外規定〔経営耕地が５ａ未満で農作物販売額が年間７万円以上（43年までは３万円、45年は５万円以上）のもの〕の戸数が含まれていないので総数とは一致しない。</t>
  </si>
  <si>
    <t>資料：県調査課</t>
  </si>
  <si>
    <t>農家数及び販売農家人口、農業就業人口</t>
  </si>
  <si>
    <t>世帯員総数</t>
  </si>
  <si>
    <t>0.3ha未満</t>
  </si>
  <si>
    <t>0.3～0.5</t>
  </si>
  <si>
    <t>0.5～1.0</t>
  </si>
  <si>
    <t>1.0～1.5</t>
  </si>
  <si>
    <t>1.5ha以上</t>
  </si>
  <si>
    <t>15才以下</t>
  </si>
  <si>
    <t>16～64才</t>
  </si>
  <si>
    <t>65才以上</t>
  </si>
  <si>
    <t>市  部  計</t>
  </si>
  <si>
    <t>生  駒  市</t>
  </si>
  <si>
    <t>郡  部  計</t>
  </si>
  <si>
    <t>添  上  郡</t>
  </si>
  <si>
    <t>山  辺  郡</t>
  </si>
  <si>
    <t>生  駒  郡</t>
  </si>
  <si>
    <t>安 堵 町</t>
  </si>
  <si>
    <t>磯  城  郡</t>
  </si>
  <si>
    <t>川 西 町</t>
  </si>
  <si>
    <t>三 宅 町</t>
  </si>
  <si>
    <t>宇  陀  郡</t>
  </si>
  <si>
    <t>高  市  郡</t>
  </si>
  <si>
    <t>北 葛 城 郡</t>
  </si>
  <si>
    <t>吉  野  郡</t>
  </si>
  <si>
    <t>(231)</t>
  </si>
  <si>
    <t>(109)</t>
  </si>
  <si>
    <t>(122)</t>
  </si>
  <si>
    <t>資料：県統計課</t>
  </si>
  <si>
    <t>（注）経営耕地規模別には例外規定〔経営耕地が10ａ未満で農作物販売額が年間15万円以上のもの〕の戸数が含まれていないので総数とは一致しない。</t>
  </si>
  <si>
    <t>（各年２月１日現在）</t>
  </si>
  <si>
    <t>市町村別</t>
  </si>
  <si>
    <t>農業就業人口</t>
  </si>
  <si>
    <t>※年齢別</t>
  </si>
  <si>
    <t>14歳以下</t>
  </si>
  <si>
    <t>15～64歳</t>
  </si>
  <si>
    <t>65歳以上</t>
  </si>
  <si>
    <t>資料：県統計課　「農業センサス結果報告書」</t>
  </si>
  <si>
    <t>（注）平成２年以前の年齢別農家人口の区分は、15歳以下、16～64歳、65歳以上である。</t>
  </si>
  <si>
    <t>農　　　家　　　数　　　　</t>
  </si>
  <si>
    <t>総　　　農　　　家　　　人　　　口</t>
  </si>
  <si>
    <t>販売農家 農業就業人口</t>
  </si>
  <si>
    <t>自給的農家数</t>
  </si>
  <si>
    <t>販売農家数</t>
  </si>
  <si>
    <t>耕地面積規模別</t>
  </si>
  <si>
    <t>男女別</t>
  </si>
  <si>
    <t>年齢別</t>
  </si>
  <si>
    <t>農家数及び販売農家人口、販売農家農業就業人口</t>
  </si>
  <si>
    <t>総　数</t>
  </si>
  <si>
    <t>農　　　　　　　　　　家　　　　　　　　　　数          (戸）</t>
  </si>
  <si>
    <t>総農家人口（人）</t>
  </si>
  <si>
    <t>販売農家農業就業人口（人）</t>
  </si>
  <si>
    <t>自給的
農家数</t>
  </si>
  <si>
    <t>販　売
農家数</t>
  </si>
  <si>
    <t>専業兼業別(販売農家)</t>
  </si>
  <si>
    <t>経営耕地面積規模別(販売農家)</t>
  </si>
  <si>
    <t>世帯員
総　数</t>
  </si>
  <si>
    <t>専　業</t>
  </si>
  <si>
    <t>0.3ha</t>
  </si>
  <si>
    <t>1.5ha</t>
  </si>
  <si>
    <t>未満</t>
  </si>
  <si>
    <t>～0.5</t>
  </si>
  <si>
    <t>～1.0</t>
  </si>
  <si>
    <t>～1.5</t>
  </si>
  <si>
    <t>以上</t>
  </si>
  <si>
    <t>桜　井　市</t>
  </si>
  <si>
    <t>葛　城　市</t>
  </si>
  <si>
    <t>ｘ</t>
  </si>
  <si>
    <t>資料：農林水産省「農林業センサス」</t>
  </si>
  <si>
    <t>（平成17年2月1日現在）</t>
  </si>
  <si>
    <t>販売農家人口（人）</t>
  </si>
  <si>
    <t>男　　女　　別</t>
  </si>
  <si>
    <t>年　　齢　　別</t>
  </si>
  <si>
    <t>兼業</t>
  </si>
  <si>
    <t>計</t>
  </si>
  <si>
    <t>平成　７　年</t>
  </si>
  <si>
    <t>香　芝　市</t>
  </si>
  <si>
    <t xml:space="preserve">  昭和40年</t>
  </si>
  <si>
    <t>資料：県統計課　「2000年世界農林業センサス結果報告書」</t>
  </si>
  <si>
    <t>12</t>
  </si>
  <si>
    <t>17</t>
  </si>
  <si>
    <t>１）農家の範囲は２月１日現在の経営耕地面積が１０ａ以上の世帯、又は調査日前１年間の農産物販売金額が１５万円以上ある世帯。
２）販売農家とは経営耕地面積が３０ａ以上、又は農産物販売金額が50万円以上の農家をいう。
３）専業農家とは世帯員中に兼業従業者が１人もいない農家。兼業農家とは世帯員中に兼業従業者が１人以上いる農家。
４）兼業農家の第１種兼業とは農業所得を主とするもの、第２種兼業とは農業所得を従とするものをいう。</t>
  </si>
  <si>
    <t>１）農家の範囲は２月１日現在の経営耕地面積が１０ａ以上（６０年までは5ａ以上）の世帯、又は調査日前１年間の農産物販売額が１５万円以上ある世帯。
２）販売農家とは経営耕地面積が３０ａ以上、又は農産物販売金額が50万円以上の農家をいう。　３）　専業農家とは世帯員中に兼業従業者が１人もいない農家。兼業農家とは世帯員中に兼業従業者が１人以上いる農家。
４）兼業農家の第１種兼業とは農業を主とするもの、第２種兼業とは農業を従とするもので、その区分はその家の家計が、どの兼業の所得に最も多く依存しているかによる。</t>
  </si>
  <si>
    <t>平成　２　年</t>
  </si>
  <si>
    <t>香　芝　市</t>
  </si>
  <si>
    <t>月ヶ瀬村</t>
  </si>
  <si>
    <t>１）農家の範囲は２月１日現在の経営耕地面積が１０ａ以上（６０年までは5ａ以上）の世帯、又は調査日前１年間の農産物販売額が１５万円以上（５０年は７万円以上、５５、６０年は１０万円以上）ある世帯。
２）専業農家とは世帯員中に兼業従業者が１人もいない農家。兼業農家とは世帯員中に兼業従業者が１人以上いる農家。
３）兼業農家の第１種兼業とは農業を主とするもの、第２種兼業とは農業を従とするもので、その区分はその家の家計が、どの兼業の所得に最も多く依存しているかによる。</t>
  </si>
  <si>
    <t>平成　２　年</t>
  </si>
  <si>
    <t>１）本表資料の、昭和４３年までは「農業基本調査」、昭和４５年以降は「農林業センサス」によるものであり、それぞれ各年２月１日現在の数値である。
２）農家の範囲は２月１日現在の経営耕地面積が５ａ以上の世帯、又は調査日前１年間の農産物販売額が１０万円以上（４３年までは３万円以上、４５年は５万円以上、５０年は７万円以上）ある世帯。
３）専業農家とは世帯員中に兼業従業者が１人もいない農家。兼業農家とは世帯員中に兼業従業者が１人以上いる農家。
４）兼業農家の第１種兼業とは農業を主とするもの。第２種兼業とは農業を従とするもので、その区分はその家の家計が、どの兼業の所得に最も多く依存しているかによる。</t>
  </si>
  <si>
    <t>昭和　42　年</t>
  </si>
  <si>
    <t>生　駒　市</t>
  </si>
  <si>
    <t>１）本表はセンサス、農業基本調査（各年２月１日実施）による。　　２）　農家の範囲は２月１日現在の経営耕地面積が５ａ以上の世帯、又は調査日前１年間の農産物販売額が７万円以上（４３年までは３万円以上、４５年は５万円以上）ある世帯
３）専業農家とは世帯員中に兼業従業者が１人もいない農家。兼業農家とは世帯員中に兼業従業者が１人以上いる農家。
４）兼業農家の第１種兼業とは農業を主とするもの。第２種兼業とは農業を従とするもので、その区分はその家の家計が、どの兼業の所得に最も多く依存しているかによる。</t>
  </si>
  <si>
    <t>昭和　41　年</t>
  </si>
  <si>
    <t>100～149 a</t>
  </si>
  <si>
    <t>生　駒  市</t>
  </si>
  <si>
    <t>１）本表は奈良県農業基本調査・センサス（各年２月１日実施）による。
２）農家の範囲は、県内において｣耕地面積、５.０ａ以上経営している世帯であって、学校、組合、試験場等の団体経営農家（準農家）を含まない。</t>
  </si>
  <si>
    <t>１）本表は奈良県農業基本調査（各年２月１日実施）による。
２）農家の範囲は、県内において｣耕地面積、５.０ａ以上経営している世帯であって、学校、組合、試験場等の団体経営農家（準農家）を含まない。</t>
  </si>
  <si>
    <t>１）本表は農業基本調査・センサス（各年２月１日実施）による。
２）農家の範囲は、県内において｣耕地面積、５.０ａ以上経営している世帯であって、学校、組合、試験場等の団体経営農家（準農家）を含まない。</t>
  </si>
  <si>
    <t>･･･</t>
  </si>
  <si>
    <t>１）本表はセンサス、農業基本調査（各年２月１日実施）による。
２）農家の範囲は２月１日現在の経営耕地面積が５ａ以上の世帯、又は調査日前１年間の農産物販売額が７万円以上（４３年までは３万円以上、４５年までは５万円以上）ある世帯。
３）専業農家とは世帯員中に兼業従業者が１人もいない農家。兼業農家とは世帯員中に兼業従業者が１人以上いる農家。
４）兼業農家の第１種兼業とは農業を主とするもの。第２種兼業とは農業を従とするもので、その区分はその家の家計が、どの兼業の所得に最も多く依存しているかによる。</t>
  </si>
  <si>
    <t>100～149 a</t>
  </si>
  <si>
    <t>昭和　40　年</t>
  </si>
  <si>
    <t>生　駒  市</t>
  </si>
  <si>
    <t>-</t>
  </si>
  <si>
    <t>１）本表は農業基本調査・センサス（各年２月１日実施）による。
２）農家の範囲は、県内において耕地面積、５.０ａ以上を経営している世帯であって、学校、組合、試験場等の団体経営農家（準農家）を含まない。
３）兼業農家の第１種とは農業をするもの、第２種は、農業を従とするもので、その区分は労働力の投入度による。それにより難い場合は収入の多寡によって主と分類した。</t>
  </si>
  <si>
    <t>30 a ～    
 50 a 未満</t>
  </si>
  <si>
    <t>50 a ～    
 100 a 未満</t>
  </si>
  <si>
    <t>100 a ～   
 150 a 未満</t>
  </si>
  <si>
    <t>昭和　39　年</t>
  </si>
  <si>
    <t>年次及び
市町村別</t>
  </si>
  <si>
    <t>１）本表はセンサス、農業基本調査（各年２月１日実施）による。
２）農家の範囲は県内において｣耕地面積５ａ以上を経営している世帯、又は年間農産物販売金額が５万円以上（４３年までは３万円以上）ある世帯。
３）専兼業別分類は45年センサスより新分類による。（新、世帯主及びあとつぎ予定者のみに限り、自家農業のみ従事する場合専業し、他産業に従事している場合兼業とする。）
４）兼業農家の第１種兼業とは農業を主とするもの。第２種兼業は農業を従とするもので、その区分はその家の家計が、どの兼業の所得に最も多く依存しているかによる。</t>
  </si>
  <si>
    <t>（注）経営耕地規模別には例外規定〔経営耕地が５ａ未満で農作物販売額が年間10万円以上のもの〕の戸数が含まれていないので総数とは一致しない。</t>
  </si>
  <si>
    <t>昭和　55　年</t>
  </si>
  <si>
    <t>１）農家の範囲は２月１日現在の経営耕地面積が１０ａ以上（６０年までは5ａ以上）の世帯、又は調査日前１年間の農産物販売額が１５万円以上（５０年は７万円以上、５５、６０年は１０万円以上）ある世帯。
２）専業農家とは世帯員中に兼業従業者が１人もいない農家。兼業農家とは世帯員中に兼業従業者が１人以上いる農家。
３）兼農業農家の第１種兼業とは農業を主とするもの、第２種兼業とは農業を従とするもので、その区分はその家の家計が、どの兼業の所得に最も多く依存しているかによる。</t>
  </si>
  <si>
    <t>昭和　50　年</t>
  </si>
  <si>
    <t>年次及び
市町村別</t>
  </si>
  <si>
    <t>（各年2月1日現在）</t>
  </si>
  <si>
    <t>年 次 及 び
市 町 村 別</t>
  </si>
  <si>
    <t>販　　　売　　　農　　　家　　　人　　　口　　　（人）</t>
  </si>
  <si>
    <t>男　　女　　別</t>
  </si>
  <si>
    <t>年　　齢　　別</t>
  </si>
  <si>
    <t>兼　　　　　　業</t>
  </si>
  <si>
    <t>平成　12 年</t>
  </si>
  <si>
    <t>　　　17</t>
  </si>
  <si>
    <t>　　　22</t>
  </si>
  <si>
    <t>…</t>
  </si>
  <si>
    <t>-</t>
  </si>
  <si>
    <t>香　芝　市</t>
  </si>
  <si>
    <t>宇　陀　市</t>
  </si>
  <si>
    <t>平成　17 年</t>
  </si>
  <si>
    <t>　　　22</t>
  </si>
  <si>
    <t>　　　27</t>
  </si>
  <si>
    <t>…</t>
  </si>
  <si>
    <t>…</t>
  </si>
  <si>
    <t>…</t>
  </si>
  <si>
    <t>…</t>
  </si>
  <si>
    <t>農家数、農家人口、販売農家人口及び販売農家農業就業人口</t>
  </si>
  <si>
    <t>農林業センサスでは、次のように定義されている。　　   　　　　　　　　　 
1)農家の範囲は２月１日現在の経営耕地面積が10a以上の世帯、又は調査日前１年間の農産物販売金額が15万円以上ある世帯。
2)販売農家とは経営耕地面積が30a以上、又 は農産物販売金額が50万円以上の農家をいう。
3)専業農家とは世帯員中に兼業従事者が１人 もいない農家、兼業農家とは世帯員中に兼業従事者が１人以上いる農家をいう。 
4)兼業農家の第１種兼業とは農業所得を主と するもの、第２種兼業とは農業所得を従とするものをいう。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</si>
</sst>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_ "/>
    <numFmt numFmtId="178" formatCode="#,##0_);[Red]\(#,##0\)"/>
    <numFmt numFmtId="179" formatCode="0_ "/>
    <numFmt numFmtId="180" formatCode="[DBNum3][$-411]0"/>
    <numFmt numFmtId="181" formatCode="#,##0;&quot;△&quot;#,##0;&quot;－&quot;"/>
    <numFmt numFmtId="182" formatCode="0.0_ "/>
  </numFmts>
  <fonts count="53">
    <font>
      <sz val="10"/>
      <name val="Arial"/>
      <family val="2"/>
    </font>
    <font>
      <sz val="11"/>
      <name val="ＭＳ Ｐゴシック"/>
      <family val="3"/>
    </font>
    <font>
      <u val="single"/>
      <sz val="10"/>
      <color indexed="36"/>
      <name val="Arial"/>
      <family val="2"/>
    </font>
    <font>
      <u val="single"/>
      <sz val="10"/>
      <color indexed="12"/>
      <name val="Arial"/>
      <family val="2"/>
    </font>
    <font>
      <sz val="6"/>
      <name val="ＭＳ Ｐゴシック"/>
      <family val="3"/>
    </font>
    <font>
      <sz val="6"/>
      <name val="System"/>
      <family val="0"/>
    </font>
    <font>
      <sz val="10"/>
      <name val="ＭＳ 明朝"/>
      <family val="1"/>
    </font>
    <font>
      <sz val="9"/>
      <name val="ＭＳ 明朝"/>
      <family val="1"/>
    </font>
    <font>
      <b/>
      <sz val="16"/>
      <name val="ＭＳ 明朝"/>
      <family val="1"/>
    </font>
    <font>
      <b/>
      <sz val="20"/>
      <name val="ＭＳ 明朝"/>
      <family val="1"/>
    </font>
    <font>
      <b/>
      <sz val="14"/>
      <name val="ＭＳ Ｐゴシック"/>
      <family val="3"/>
    </font>
    <font>
      <sz val="8"/>
      <name val="ＭＳ 明朝"/>
      <family val="1"/>
    </font>
    <font>
      <b/>
      <sz val="9"/>
      <name val="ＭＳ 明朝"/>
      <family val="1"/>
    </font>
    <font>
      <b/>
      <sz val="14"/>
      <name val="ＭＳ 明朝"/>
      <family val="1"/>
    </font>
    <font>
      <sz val="12"/>
      <name val="System"/>
      <family val="0"/>
    </font>
    <font>
      <sz val="11"/>
      <name val="明朝"/>
      <family val="3"/>
    </font>
    <font>
      <sz val="9"/>
      <name val="ＭＳ ゴシック"/>
      <family val="3"/>
    </font>
    <font>
      <sz val="11"/>
      <color indexed="9"/>
      <name val="ＭＳ Ｐゴシック"/>
      <family val="3"/>
    </font>
    <font>
      <sz val="11"/>
      <color indexed="10"/>
      <name val="ＭＳ Ｐゴシック"/>
      <family val="3"/>
    </font>
    <font>
      <sz val="18"/>
      <color indexed="54"/>
      <name val="游ゴシック Light"/>
      <family val="3"/>
    </font>
    <font>
      <b/>
      <sz val="11"/>
      <color indexed="10"/>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53"/>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9"/>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8"/>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style="thin"/>
      <top style="thin"/>
      <bottom style="hair"/>
    </border>
    <border>
      <left style="medium"/>
      <right style="thin"/>
      <top style="hair"/>
      <bottom style="hair"/>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style="medium"/>
      <right style="thin"/>
      <top>
        <color indexed="63"/>
      </top>
      <bottom style="hair"/>
    </border>
    <border>
      <left style="thin"/>
      <right>
        <color indexed="63"/>
      </right>
      <top style="medium"/>
      <bottom>
        <color indexed="63"/>
      </bottom>
    </border>
    <border>
      <left style="medium"/>
      <right style="thin"/>
      <top style="hair"/>
      <bottom style="medium"/>
    </border>
    <border>
      <left style="thin"/>
      <right style="thin"/>
      <top style="thin"/>
      <bottom style="hair"/>
    </border>
    <border>
      <left>
        <color indexed="63"/>
      </left>
      <right style="thin"/>
      <top style="thin"/>
      <bottom style="hair"/>
    </border>
    <border>
      <left style="thin"/>
      <right style="medium"/>
      <top style="thin"/>
      <bottom style="hair"/>
    </border>
    <border>
      <left style="thin"/>
      <right style="thin"/>
      <top style="hair"/>
      <bottom style="hair"/>
    </border>
    <border>
      <left>
        <color indexed="63"/>
      </left>
      <right style="thin"/>
      <top style="hair"/>
      <bottom style="hair"/>
    </border>
    <border>
      <left style="thin"/>
      <right style="medium"/>
      <top style="hair"/>
      <bottom style="hair"/>
    </border>
    <border>
      <left style="thin"/>
      <right style="thin"/>
      <top style="hair"/>
      <bottom style="medium"/>
    </border>
    <border>
      <left>
        <color indexed="63"/>
      </left>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double"/>
      <right style="thin"/>
      <top style="medium"/>
      <bottom style="thin"/>
    </border>
    <border>
      <left style="double"/>
      <right style="thin"/>
      <top style="thin"/>
      <bottom style="thin"/>
    </border>
    <border>
      <left style="double"/>
      <right style="thin"/>
      <top>
        <color indexed="63"/>
      </top>
      <bottom style="thin"/>
    </border>
    <border>
      <left style="thin"/>
      <right style="medium"/>
      <top style="thin"/>
      <bottom style="thin"/>
    </border>
    <border>
      <left style="medium"/>
      <right style="thin"/>
      <top style="medium"/>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8" fontId="15" fillId="0" borderId="0" applyFont="0" applyFill="0" applyBorder="0" applyAlignment="0" applyProtection="0"/>
    <xf numFmtId="38" fontId="1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31" borderId="4" applyNumberFormat="0" applyAlignment="0" applyProtection="0"/>
    <xf numFmtId="0" fontId="14"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395">
    <xf numFmtId="0" fontId="0" fillId="0" borderId="0" xfId="0" applyAlignment="1">
      <alignment vertical="center"/>
    </xf>
    <xf numFmtId="176" fontId="10" fillId="0" borderId="0" xfId="0" applyNumberFormat="1" applyFont="1" applyFill="1" applyAlignment="1">
      <alignment horizontal="left" vertical="center"/>
    </xf>
    <xf numFmtId="0" fontId="11" fillId="0" borderId="0" xfId="0" applyNumberFormat="1" applyFont="1" applyFill="1" applyBorder="1" applyAlignment="1">
      <alignment wrapText="1"/>
    </xf>
    <xf numFmtId="176" fontId="6" fillId="0" borderId="0" xfId="0" applyNumberFormat="1" applyFont="1" applyFill="1" applyAlignment="1">
      <alignment vertical="center"/>
    </xf>
    <xf numFmtId="176" fontId="11" fillId="0" borderId="0" xfId="0" applyNumberFormat="1" applyFont="1" applyFill="1" applyBorder="1" applyAlignment="1">
      <alignment wrapText="1"/>
    </xf>
    <xf numFmtId="0" fontId="7" fillId="0" borderId="0" xfId="0" applyFont="1" applyFill="1" applyAlignment="1">
      <alignment vertical="center"/>
    </xf>
    <xf numFmtId="176" fontId="7" fillId="0" borderId="10"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7" fillId="0" borderId="12" xfId="0" applyNumberFormat="1" applyFont="1" applyFill="1" applyBorder="1" applyAlignment="1">
      <alignment horizontal="left" vertical="center" wrapText="1"/>
    </xf>
    <xf numFmtId="176" fontId="7" fillId="0" borderId="13" xfId="0" applyNumberFormat="1" applyFont="1" applyFill="1" applyBorder="1" applyAlignment="1">
      <alignment horizontal="center" vertical="center" wrapText="1"/>
    </xf>
    <xf numFmtId="176" fontId="12" fillId="0" borderId="13" xfId="0" applyNumberFormat="1" applyFont="1" applyFill="1" applyBorder="1" applyAlignment="1">
      <alignment horizontal="center" vertical="center" wrapText="1"/>
    </xf>
    <xf numFmtId="176" fontId="7" fillId="0" borderId="13" xfId="0" applyNumberFormat="1" applyFont="1" applyFill="1" applyBorder="1" applyAlignment="1">
      <alignment vertical="center" wrapText="1"/>
    </xf>
    <xf numFmtId="176" fontId="7" fillId="0" borderId="13" xfId="0" applyNumberFormat="1" applyFont="1" applyFill="1" applyBorder="1" applyAlignment="1">
      <alignment horizontal="left" vertical="center" wrapText="1"/>
    </xf>
    <xf numFmtId="176" fontId="12" fillId="0" borderId="13" xfId="0" applyNumberFormat="1" applyFont="1" applyFill="1" applyBorder="1" applyAlignment="1">
      <alignment vertical="center" wrapText="1"/>
    </xf>
    <xf numFmtId="176" fontId="7" fillId="0" borderId="0" xfId="0" applyNumberFormat="1" applyFont="1" applyFill="1" applyBorder="1" applyAlignment="1">
      <alignment vertical="center"/>
    </xf>
    <xf numFmtId="176" fontId="7" fillId="0" borderId="0" xfId="0" applyNumberFormat="1" applyFont="1" applyFill="1" applyAlignment="1">
      <alignment vertical="center"/>
    </xf>
    <xf numFmtId="0" fontId="11" fillId="0" borderId="0" xfId="0" applyFont="1" applyFill="1" applyAlignment="1">
      <alignment vertical="center"/>
    </xf>
    <xf numFmtId="176" fontId="7" fillId="0" borderId="14" xfId="0" applyNumberFormat="1" applyFont="1" applyFill="1" applyBorder="1" applyAlignment="1">
      <alignment horizontal="center" wrapText="1"/>
    </xf>
    <xf numFmtId="176" fontId="7" fillId="0" borderId="15" xfId="0" applyNumberFormat="1" applyFont="1" applyFill="1" applyBorder="1" applyAlignment="1">
      <alignment wrapText="1"/>
    </xf>
    <xf numFmtId="176" fontId="7" fillId="0" borderId="16" xfId="0" applyNumberFormat="1" applyFont="1" applyFill="1" applyBorder="1" applyAlignment="1">
      <alignment wrapText="1"/>
    </xf>
    <xf numFmtId="176" fontId="7" fillId="0" borderId="17" xfId="0" applyNumberFormat="1" applyFont="1" applyFill="1" applyBorder="1" applyAlignment="1">
      <alignment wrapText="1"/>
    </xf>
    <xf numFmtId="0" fontId="6" fillId="0" borderId="0" xfId="0" applyFont="1" applyFill="1" applyAlignment="1">
      <alignment vertical="center"/>
    </xf>
    <xf numFmtId="0" fontId="7" fillId="0" borderId="0" xfId="0" applyNumberFormat="1" applyFont="1" applyFill="1" applyAlignment="1" applyProtection="1">
      <alignment horizontal="left" vertical="center"/>
      <protection locked="0"/>
    </xf>
    <xf numFmtId="0" fontId="7" fillId="0" borderId="0" xfId="0" applyFont="1" applyFill="1" applyAlignment="1">
      <alignment vertical="center"/>
    </xf>
    <xf numFmtId="0" fontId="8" fillId="0" borderId="0" xfId="0" applyNumberFormat="1" applyFont="1" applyFill="1" applyAlignment="1" applyProtection="1">
      <alignment horizontal="centerContinuous" vertical="center"/>
      <protection locked="0"/>
    </xf>
    <xf numFmtId="0" fontId="9" fillId="0" borderId="0" xfId="0" applyNumberFormat="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9" fillId="0" borderId="0" xfId="0" applyFont="1" applyFill="1" applyAlignment="1">
      <alignment horizontal="centerContinuous" vertical="center"/>
    </xf>
    <xf numFmtId="0" fontId="7" fillId="0" borderId="18"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7" fillId="0" borderId="16" xfId="0" applyNumberFormat="1" applyFont="1" applyFill="1" applyBorder="1" applyAlignment="1" applyProtection="1">
      <alignment horizontal="center" vertical="center"/>
      <protection locked="0"/>
    </xf>
    <xf numFmtId="0" fontId="7" fillId="0" borderId="19"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182" fontId="7"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7" fillId="0" borderId="24" xfId="0" applyNumberFormat="1" applyFont="1" applyFill="1" applyBorder="1" applyAlignment="1" applyProtection="1">
      <alignment horizontal="center" vertical="center"/>
      <protection locked="0"/>
    </xf>
    <xf numFmtId="0" fontId="7" fillId="0" borderId="25"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vertical="center"/>
      <protection locked="0"/>
    </xf>
    <xf numFmtId="0" fontId="7" fillId="0" borderId="27"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vertical="center"/>
      <protection locked="0"/>
    </xf>
    <xf numFmtId="0" fontId="0" fillId="0" borderId="0" xfId="0" applyFont="1" applyFill="1" applyAlignment="1">
      <alignment vertical="center"/>
    </xf>
    <xf numFmtId="176" fontId="7" fillId="0" borderId="29" xfId="0" applyNumberFormat="1" applyFont="1" applyFill="1" applyBorder="1" applyAlignment="1">
      <alignment horizontal="center" wrapText="1"/>
    </xf>
    <xf numFmtId="176" fontId="7" fillId="0" borderId="24" xfId="0" applyNumberFormat="1" applyFont="1" applyFill="1" applyBorder="1" applyAlignment="1">
      <alignment horizontal="center" vertical="center" wrapText="1"/>
    </xf>
    <xf numFmtId="176" fontId="7" fillId="0" borderId="30" xfId="0" applyNumberFormat="1" applyFont="1" applyFill="1" applyBorder="1" applyAlignment="1">
      <alignment vertical="center"/>
    </xf>
    <xf numFmtId="176" fontId="7" fillId="0" borderId="31" xfId="0" applyNumberFormat="1" applyFont="1" applyFill="1" applyBorder="1" applyAlignment="1">
      <alignment horizontal="left" vertical="center" wrapText="1"/>
    </xf>
    <xf numFmtId="176" fontId="7" fillId="0" borderId="0" xfId="0" applyNumberFormat="1" applyFont="1" applyFill="1" applyBorder="1" applyAlignment="1">
      <alignment vertical="center"/>
    </xf>
    <xf numFmtId="176" fontId="7" fillId="0" borderId="22"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22" xfId="0" applyNumberFormat="1" applyFont="1" applyFill="1" applyBorder="1" applyAlignment="1">
      <alignment wrapText="1"/>
    </xf>
    <xf numFmtId="176" fontId="12" fillId="0" borderId="13" xfId="0" applyNumberFormat="1" applyFont="1" applyFill="1" applyBorder="1" applyAlignment="1">
      <alignment horizontal="left" vertical="center" wrapText="1"/>
    </xf>
    <xf numFmtId="176" fontId="12" fillId="0" borderId="0" xfId="0" applyNumberFormat="1" applyFont="1" applyFill="1" applyAlignment="1">
      <alignment vertical="center"/>
    </xf>
    <xf numFmtId="176" fontId="12" fillId="0" borderId="13" xfId="0" applyNumberFormat="1" applyFont="1" applyFill="1" applyBorder="1" applyAlignment="1" quotePrefix="1">
      <alignment horizontal="center" vertical="center" wrapText="1"/>
    </xf>
    <xf numFmtId="176" fontId="7" fillId="0" borderId="32" xfId="0" applyNumberFormat="1" applyFont="1" applyFill="1" applyBorder="1" applyAlignment="1">
      <alignment horizontal="center" vertical="center" wrapText="1"/>
    </xf>
    <xf numFmtId="176" fontId="7" fillId="0" borderId="13" xfId="0" applyNumberFormat="1" applyFont="1" applyFill="1" applyBorder="1" applyAlignment="1" quotePrefix="1">
      <alignment horizontal="center" vertical="center" wrapText="1"/>
    </xf>
    <xf numFmtId="49" fontId="7" fillId="0" borderId="12"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horizontal="center" vertical="center"/>
      <protection locked="0"/>
    </xf>
    <xf numFmtId="49" fontId="12" fillId="0" borderId="13"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left" vertical="center"/>
      <protection locked="0"/>
    </xf>
    <xf numFmtId="0" fontId="12" fillId="0" borderId="13"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right" vertical="center"/>
      <protection locked="0"/>
    </xf>
    <xf numFmtId="0" fontId="7" fillId="0" borderId="33" xfId="0" applyNumberFormat="1" applyFont="1" applyFill="1" applyBorder="1" applyAlignment="1" applyProtection="1">
      <alignment horizontal="right" vertical="center"/>
      <protection locked="0"/>
    </xf>
    <xf numFmtId="0" fontId="0" fillId="0" borderId="0" xfId="0" applyFont="1" applyFill="1" applyAlignment="1">
      <alignment horizontal="left" vertical="center"/>
    </xf>
    <xf numFmtId="0" fontId="6" fillId="0" borderId="0" xfId="0" applyFont="1" applyFill="1" applyAlignment="1">
      <alignment horizontal="left" vertical="center"/>
    </xf>
    <xf numFmtId="176" fontId="7" fillId="0" borderId="13" xfId="0" applyNumberFormat="1" applyFont="1" applyFill="1" applyBorder="1" applyAlignment="1">
      <alignment horizontal="right" vertical="center" wrapText="1"/>
    </xf>
    <xf numFmtId="176" fontId="7" fillId="0" borderId="33" xfId="0" applyNumberFormat="1" applyFont="1" applyFill="1" applyBorder="1" applyAlignment="1">
      <alignment horizontal="right" vertical="center" wrapText="1"/>
    </xf>
    <xf numFmtId="176" fontId="7" fillId="0" borderId="28" xfId="0" applyNumberFormat="1" applyFont="1" applyFill="1" applyBorder="1" applyAlignment="1">
      <alignment vertical="center"/>
    </xf>
    <xf numFmtId="176" fontId="13" fillId="0" borderId="0" xfId="0" applyNumberFormat="1" applyFont="1" applyFill="1" applyAlignment="1">
      <alignment vertical="center"/>
    </xf>
    <xf numFmtId="176" fontId="6" fillId="0" borderId="0" xfId="0" applyNumberFormat="1" applyFont="1" applyFill="1" applyAlignment="1">
      <alignment wrapText="1"/>
    </xf>
    <xf numFmtId="176" fontId="6"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13" fillId="0" borderId="0" xfId="0" applyNumberFormat="1" applyFont="1" applyFill="1" applyAlignment="1">
      <alignment vertical="center"/>
    </xf>
    <xf numFmtId="0" fontId="6" fillId="0" borderId="0" xfId="0" applyFont="1" applyFill="1" applyAlignment="1">
      <alignment vertical="center"/>
    </xf>
    <xf numFmtId="181" fontId="7" fillId="0" borderId="34" xfId="49" applyNumberFormat="1" applyFont="1" applyFill="1" applyBorder="1" applyAlignment="1" applyProtection="1">
      <alignment horizontal="right" vertical="center"/>
      <protection locked="0"/>
    </xf>
    <xf numFmtId="181" fontId="7" fillId="0" borderId="35" xfId="49" applyNumberFormat="1" applyFont="1" applyFill="1" applyBorder="1" applyAlignment="1" applyProtection="1">
      <alignment horizontal="right" vertical="center"/>
      <protection locked="0"/>
    </xf>
    <xf numFmtId="181" fontId="7" fillId="0" borderId="36" xfId="49" applyNumberFormat="1" applyFont="1" applyFill="1" applyBorder="1" applyAlignment="1" applyProtection="1">
      <alignment horizontal="right" vertical="center"/>
      <protection locked="0"/>
    </xf>
    <xf numFmtId="181" fontId="7" fillId="0" borderId="37" xfId="49" applyNumberFormat="1" applyFont="1" applyFill="1" applyBorder="1" applyAlignment="1" applyProtection="1">
      <alignment horizontal="right" vertical="center"/>
      <protection locked="0"/>
    </xf>
    <xf numFmtId="181" fontId="7" fillId="0" borderId="38" xfId="49" applyNumberFormat="1" applyFont="1" applyFill="1" applyBorder="1" applyAlignment="1" applyProtection="1">
      <alignment horizontal="right" vertical="center"/>
      <protection locked="0"/>
    </xf>
    <xf numFmtId="181" fontId="7" fillId="0" borderId="39" xfId="49" applyNumberFormat="1" applyFont="1" applyFill="1" applyBorder="1" applyAlignment="1" applyProtection="1">
      <alignment horizontal="right" vertical="center"/>
      <protection locked="0"/>
    </xf>
    <xf numFmtId="181" fontId="12" fillId="0" borderId="37" xfId="0" applyNumberFormat="1" applyFont="1" applyFill="1" applyBorder="1" applyAlignment="1" applyProtection="1">
      <alignment horizontal="right" vertical="center"/>
      <protection locked="0"/>
    </xf>
    <xf numFmtId="181" fontId="12" fillId="0" borderId="38" xfId="0" applyNumberFormat="1" applyFont="1" applyFill="1" applyBorder="1" applyAlignment="1" applyProtection="1">
      <alignment horizontal="right" vertical="center"/>
      <protection locked="0"/>
    </xf>
    <xf numFmtId="181" fontId="12" fillId="0" borderId="39" xfId="0" applyNumberFormat="1" applyFont="1" applyFill="1" applyBorder="1" applyAlignment="1" applyProtection="1">
      <alignment horizontal="right" vertical="center"/>
      <protection locked="0"/>
    </xf>
    <xf numFmtId="181" fontId="7" fillId="0" borderId="37" xfId="0" applyNumberFormat="1" applyFont="1" applyFill="1" applyBorder="1" applyAlignment="1" applyProtection="1">
      <alignment horizontal="right" vertical="center"/>
      <protection locked="0"/>
    </xf>
    <xf numFmtId="181" fontId="7" fillId="0" borderId="38" xfId="0" applyNumberFormat="1" applyFont="1" applyFill="1" applyBorder="1" applyAlignment="1" applyProtection="1">
      <alignment horizontal="right" vertical="center"/>
      <protection locked="0"/>
    </xf>
    <xf numFmtId="181" fontId="7" fillId="0" borderId="39" xfId="0" applyNumberFormat="1" applyFont="1" applyFill="1" applyBorder="1" applyAlignment="1" applyProtection="1">
      <alignment horizontal="right" vertical="center"/>
      <protection locked="0"/>
    </xf>
    <xf numFmtId="181" fontId="7" fillId="0" borderId="40" xfId="0" applyNumberFormat="1" applyFont="1" applyFill="1" applyBorder="1" applyAlignment="1" applyProtection="1">
      <alignment horizontal="right" vertical="center"/>
      <protection locked="0"/>
    </xf>
    <xf numFmtId="181" fontId="7" fillId="0" borderId="41" xfId="0" applyNumberFormat="1" applyFont="1" applyFill="1" applyBorder="1" applyAlignment="1" applyProtection="1">
      <alignment horizontal="right" vertical="center"/>
      <protection locked="0"/>
    </xf>
    <xf numFmtId="181" fontId="7" fillId="0" borderId="42" xfId="0" applyNumberFormat="1" applyFont="1" applyFill="1" applyBorder="1" applyAlignment="1" applyProtection="1">
      <alignment horizontal="right" vertical="center"/>
      <protection locked="0"/>
    </xf>
    <xf numFmtId="176" fontId="7" fillId="0" borderId="0" xfId="0" applyNumberFormat="1" applyFont="1" applyFill="1" applyAlignment="1">
      <alignment horizontal="right" vertical="center"/>
    </xf>
    <xf numFmtId="181" fontId="7" fillId="0" borderId="34" xfId="0" applyNumberFormat="1" applyFont="1" applyFill="1" applyBorder="1" applyAlignment="1">
      <alignment wrapText="1"/>
    </xf>
    <xf numFmtId="181" fontId="7" fillId="0" borderId="34" xfId="0" applyNumberFormat="1" applyFont="1" applyFill="1" applyBorder="1" applyAlignment="1">
      <alignment vertical="center"/>
    </xf>
    <xf numFmtId="181" fontId="7" fillId="0" borderId="36" xfId="0" applyNumberFormat="1" applyFont="1" applyFill="1" applyBorder="1" applyAlignment="1">
      <alignment vertical="center" wrapText="1"/>
    </xf>
    <xf numFmtId="181" fontId="7" fillId="0" borderId="37" xfId="0" applyNumberFormat="1" applyFont="1" applyFill="1" applyBorder="1" applyAlignment="1">
      <alignment wrapText="1"/>
    </xf>
    <xf numFmtId="181" fontId="7" fillId="0" borderId="37" xfId="0" applyNumberFormat="1" applyFont="1" applyFill="1" applyBorder="1" applyAlignment="1">
      <alignment vertical="center"/>
    </xf>
    <xf numFmtId="181" fontId="7" fillId="0" borderId="39" xfId="0" applyNumberFormat="1" applyFont="1" applyFill="1" applyBorder="1" applyAlignment="1">
      <alignment vertical="center" wrapText="1"/>
    </xf>
    <xf numFmtId="181" fontId="12" fillId="0" borderId="37" xfId="0" applyNumberFormat="1" applyFont="1" applyFill="1" applyBorder="1" applyAlignment="1">
      <alignment wrapText="1"/>
    </xf>
    <xf numFmtId="181" fontId="12" fillId="0" borderId="39" xfId="0" applyNumberFormat="1" applyFont="1" applyFill="1" applyBorder="1" applyAlignment="1">
      <alignment vertical="center" wrapText="1"/>
    </xf>
    <xf numFmtId="181" fontId="12" fillId="0" borderId="37" xfId="0" applyNumberFormat="1" applyFont="1" applyFill="1" applyBorder="1" applyAlignment="1">
      <alignment vertical="center"/>
    </xf>
    <xf numFmtId="181" fontId="7" fillId="0" borderId="37" xfId="0" applyNumberFormat="1" applyFont="1" applyFill="1" applyBorder="1" applyAlignment="1">
      <alignment horizontal="right" vertical="center"/>
    </xf>
    <xf numFmtId="181" fontId="7" fillId="0" borderId="39" xfId="0" applyNumberFormat="1" applyFont="1" applyFill="1" applyBorder="1" applyAlignment="1">
      <alignment horizontal="right" vertical="center" wrapText="1"/>
    </xf>
    <xf numFmtId="181" fontId="7" fillId="0" borderId="39" xfId="0" applyNumberFormat="1" applyFont="1" applyFill="1" applyBorder="1" applyAlignment="1">
      <alignment horizontal="right" vertical="center"/>
    </xf>
    <xf numFmtId="181" fontId="7" fillId="0" borderId="40" xfId="0" applyNumberFormat="1" applyFont="1" applyFill="1" applyBorder="1" applyAlignment="1">
      <alignment horizontal="right" vertical="center" wrapText="1"/>
    </xf>
    <xf numFmtId="181" fontId="7" fillId="0" borderId="40" xfId="0" applyNumberFormat="1" applyFont="1" applyFill="1" applyBorder="1" applyAlignment="1">
      <alignment horizontal="right" vertical="center"/>
    </xf>
    <xf numFmtId="181" fontId="7" fillId="0" borderId="42" xfId="0" applyNumberFormat="1" applyFont="1" applyFill="1" applyBorder="1" applyAlignment="1">
      <alignment horizontal="right" vertical="center" wrapText="1"/>
    </xf>
    <xf numFmtId="181" fontId="7" fillId="0" borderId="43" xfId="0" applyNumberFormat="1" applyFont="1" applyFill="1" applyBorder="1" applyAlignment="1">
      <alignment wrapText="1"/>
    </xf>
    <xf numFmtId="181" fontId="7" fillId="0" borderId="43" xfId="0" applyNumberFormat="1" applyFont="1" applyFill="1" applyBorder="1" applyAlignment="1">
      <alignment vertical="center"/>
    </xf>
    <xf numFmtId="181" fontId="7" fillId="0" borderId="44" xfId="0" applyNumberFormat="1" applyFont="1" applyFill="1" applyBorder="1" applyAlignment="1">
      <alignment vertical="center" wrapText="1"/>
    </xf>
    <xf numFmtId="181" fontId="7" fillId="0" borderId="40" xfId="0" applyNumberFormat="1" applyFont="1" applyFill="1" applyBorder="1" applyAlignment="1">
      <alignment vertical="center" wrapText="1"/>
    </xf>
    <xf numFmtId="181" fontId="7" fillId="0" borderId="40" xfId="0" applyNumberFormat="1" applyFont="1" applyFill="1" applyBorder="1" applyAlignment="1">
      <alignment vertical="center"/>
    </xf>
    <xf numFmtId="181" fontId="7" fillId="0" borderId="42" xfId="0" applyNumberFormat="1" applyFont="1" applyFill="1" applyBorder="1" applyAlignment="1">
      <alignment vertical="center" wrapText="1"/>
    </xf>
    <xf numFmtId="181" fontId="12" fillId="0" borderId="39" xfId="0" applyNumberFormat="1" applyFont="1" applyFill="1" applyBorder="1" applyAlignment="1">
      <alignment wrapText="1"/>
    </xf>
    <xf numFmtId="181" fontId="7" fillId="0" borderId="36" xfId="0" applyNumberFormat="1" applyFont="1" applyFill="1" applyBorder="1" applyAlignment="1">
      <alignment wrapText="1"/>
    </xf>
    <xf numFmtId="181" fontId="7" fillId="0" borderId="39" xfId="0" applyNumberFormat="1" applyFont="1" applyFill="1" applyBorder="1" applyAlignment="1">
      <alignment wrapText="1"/>
    </xf>
    <xf numFmtId="181" fontId="7" fillId="0" borderId="37" xfId="0" applyNumberFormat="1" applyFont="1" applyFill="1" applyBorder="1" applyAlignment="1">
      <alignment horizontal="right" wrapText="1"/>
    </xf>
    <xf numFmtId="181" fontId="7" fillId="0" borderId="39" xfId="0" applyNumberFormat="1" applyFont="1" applyFill="1" applyBorder="1" applyAlignment="1">
      <alignment horizontal="right" wrapText="1"/>
    </xf>
    <xf numFmtId="181" fontId="7" fillId="0" borderId="40" xfId="0" applyNumberFormat="1" applyFont="1" applyFill="1" applyBorder="1" applyAlignment="1">
      <alignment wrapText="1"/>
    </xf>
    <xf numFmtId="181" fontId="7" fillId="0" borderId="40" xfId="0" applyNumberFormat="1" applyFont="1" applyFill="1" applyBorder="1" applyAlignment="1">
      <alignment horizontal="right" wrapText="1"/>
    </xf>
    <xf numFmtId="181" fontId="7" fillId="0" borderId="42" xfId="0" applyNumberFormat="1" applyFont="1" applyFill="1" applyBorder="1" applyAlignment="1">
      <alignment wrapText="1"/>
    </xf>
    <xf numFmtId="181" fontId="7" fillId="0" borderId="44" xfId="0" applyNumberFormat="1" applyFont="1" applyFill="1" applyBorder="1" applyAlignment="1">
      <alignment wrapText="1"/>
    </xf>
    <xf numFmtId="181" fontId="7" fillId="0" borderId="43" xfId="0" applyNumberFormat="1" applyFont="1" applyFill="1" applyBorder="1" applyAlignment="1">
      <alignment horizontal="right" vertical="center"/>
    </xf>
    <xf numFmtId="181" fontId="7" fillId="0" borderId="44" xfId="0" applyNumberFormat="1" applyFont="1" applyFill="1" applyBorder="1" applyAlignment="1">
      <alignment horizontal="right" vertical="center"/>
    </xf>
    <xf numFmtId="181" fontId="12" fillId="0" borderId="37" xfId="0" applyNumberFormat="1" applyFont="1" applyFill="1" applyBorder="1" applyAlignment="1">
      <alignment horizontal="right" vertical="center"/>
    </xf>
    <xf numFmtId="181" fontId="7" fillId="0" borderId="37" xfId="0" applyNumberFormat="1" applyFont="1" applyFill="1" applyBorder="1" applyAlignment="1">
      <alignment vertical="center"/>
    </xf>
    <xf numFmtId="181" fontId="7" fillId="0" borderId="34" xfId="0" applyNumberFormat="1" applyFont="1" applyFill="1" applyBorder="1" applyAlignment="1">
      <alignment horizontal="right" vertical="center"/>
    </xf>
    <xf numFmtId="181" fontId="7" fillId="0" borderId="36" xfId="0" applyNumberFormat="1" applyFont="1" applyFill="1" applyBorder="1" applyAlignment="1">
      <alignment horizontal="right" vertical="center"/>
    </xf>
    <xf numFmtId="0" fontId="6" fillId="0" borderId="0" xfId="63" applyFont="1" applyAlignment="1">
      <alignment vertical="center"/>
      <protection/>
    </xf>
    <xf numFmtId="0" fontId="8" fillId="0" borderId="0" xfId="63" applyNumberFormat="1" applyFont="1" applyAlignment="1" applyProtection="1">
      <alignment horizontal="centerContinuous" vertical="center"/>
      <protection locked="0"/>
    </xf>
    <xf numFmtId="0" fontId="9" fillId="0" borderId="0" xfId="63" applyNumberFormat="1" applyFont="1" applyAlignment="1" applyProtection="1">
      <alignment horizontal="centerContinuous" vertical="center"/>
      <protection locked="0"/>
    </xf>
    <xf numFmtId="0" fontId="14" fillId="0" borderId="0" xfId="63" applyAlignment="1">
      <alignment horizontal="centerContinuous" vertical="center"/>
      <protection/>
    </xf>
    <xf numFmtId="0" fontId="9" fillId="0" borderId="0" xfId="63" applyFont="1" applyAlignment="1">
      <alignment horizontal="centerContinuous" vertical="center"/>
      <protection/>
    </xf>
    <xf numFmtId="0" fontId="9" fillId="0" borderId="0" xfId="63" applyFont="1" applyAlignment="1">
      <alignment vertical="center"/>
      <protection/>
    </xf>
    <xf numFmtId="0" fontId="7" fillId="0" borderId="45" xfId="63" applyNumberFormat="1" applyFont="1" applyBorder="1" applyAlignment="1" applyProtection="1">
      <alignment horizontal="centerContinuous" vertical="center"/>
      <protection locked="0"/>
    </xf>
    <xf numFmtId="0" fontId="7" fillId="0" borderId="0" xfId="63" applyNumberFormat="1" applyFont="1" applyBorder="1" applyAlignment="1" applyProtection="1">
      <alignment horizontal="center" vertical="center"/>
      <protection locked="0"/>
    </xf>
    <xf numFmtId="0" fontId="7" fillId="0" borderId="0" xfId="63" applyFont="1" applyAlignment="1">
      <alignment vertical="center"/>
      <protection/>
    </xf>
    <xf numFmtId="0" fontId="7" fillId="0" borderId="10" xfId="63" applyNumberFormat="1" applyFont="1" applyBorder="1" applyAlignment="1" applyProtection="1">
      <alignment horizontal="center" vertical="center"/>
      <protection locked="0"/>
    </xf>
    <xf numFmtId="0" fontId="7" fillId="0" borderId="16" xfId="63" applyNumberFormat="1" applyFont="1" applyBorder="1" applyAlignment="1" applyProtection="1">
      <alignment horizontal="center" vertical="center"/>
      <protection locked="0"/>
    </xf>
    <xf numFmtId="0" fontId="7" fillId="0" borderId="22" xfId="63" applyNumberFormat="1" applyFont="1" applyBorder="1" applyAlignment="1" applyProtection="1">
      <alignment horizontal="center" vertical="center"/>
      <protection locked="0"/>
    </xf>
    <xf numFmtId="0" fontId="7" fillId="0" borderId="0" xfId="63" applyNumberFormat="1" applyFont="1" applyBorder="1" applyAlignment="1" applyProtection="1">
      <alignment vertical="center"/>
      <protection locked="0"/>
    </xf>
    <xf numFmtId="0" fontId="7" fillId="0" borderId="0" xfId="63" applyFont="1" applyAlignment="1">
      <alignment horizontal="centerContinuous" vertical="center"/>
      <protection/>
    </xf>
    <xf numFmtId="0" fontId="7" fillId="0" borderId="0" xfId="63" applyFont="1" applyAlignment="1">
      <alignment horizontal="center" vertical="center"/>
      <protection/>
    </xf>
    <xf numFmtId="0" fontId="11" fillId="0" borderId="0" xfId="63" applyFont="1" applyAlignment="1">
      <alignment vertical="center"/>
      <protection/>
    </xf>
    <xf numFmtId="0" fontId="7" fillId="0" borderId="10" xfId="63" applyNumberFormat="1" applyFont="1" applyBorder="1" applyAlignment="1" applyProtection="1">
      <alignment horizontal="centerContinuous" vertical="center"/>
      <protection locked="0"/>
    </xf>
    <xf numFmtId="0" fontId="7" fillId="0" borderId="16" xfId="63" applyNumberFormat="1" applyFont="1" applyBorder="1" applyAlignment="1" applyProtection="1">
      <alignment horizontal="centerContinuous" vertical="center"/>
      <protection locked="0"/>
    </xf>
    <xf numFmtId="0" fontId="7" fillId="0" borderId="15" xfId="63" applyNumberFormat="1" applyFont="1" applyBorder="1" applyAlignment="1" applyProtection="1">
      <alignment horizontal="centerContinuous" vertical="center"/>
      <protection locked="0"/>
    </xf>
    <xf numFmtId="182" fontId="7" fillId="0" borderId="22" xfId="63" applyNumberFormat="1" applyFont="1" applyBorder="1" applyAlignment="1" applyProtection="1">
      <alignment horizontal="center" vertical="center"/>
      <protection locked="0"/>
    </xf>
    <xf numFmtId="0" fontId="7" fillId="0" borderId="26" xfId="63" applyNumberFormat="1" applyFont="1" applyBorder="1" applyAlignment="1" applyProtection="1">
      <alignment horizontal="center" vertical="center"/>
      <protection locked="0"/>
    </xf>
    <xf numFmtId="49" fontId="7" fillId="0" borderId="0" xfId="63" applyNumberFormat="1" applyFont="1" applyBorder="1" applyAlignment="1" applyProtection="1">
      <alignment horizontal="left" vertical="center"/>
      <protection locked="0"/>
    </xf>
    <xf numFmtId="3" fontId="7" fillId="0" borderId="18" xfId="51" applyNumberFormat="1" applyFont="1" applyBorder="1" applyAlignment="1" applyProtection="1">
      <alignment horizontal="right" vertical="center"/>
      <protection locked="0"/>
    </xf>
    <xf numFmtId="3" fontId="7" fillId="0" borderId="0" xfId="51" applyNumberFormat="1" applyFont="1" applyBorder="1" applyAlignment="1" applyProtection="1">
      <alignment horizontal="right" vertical="center"/>
      <protection locked="0"/>
    </xf>
    <xf numFmtId="38" fontId="7" fillId="0" borderId="0" xfId="51" applyFont="1" applyBorder="1" applyAlignment="1" applyProtection="1">
      <alignment vertical="center"/>
      <protection locked="0"/>
    </xf>
    <xf numFmtId="49" fontId="16" fillId="0" borderId="0" xfId="63" applyNumberFormat="1" applyFont="1" applyAlignment="1" applyProtection="1">
      <alignment horizontal="left" vertical="center"/>
      <protection locked="0"/>
    </xf>
    <xf numFmtId="3" fontId="16" fillId="0" borderId="18" xfId="63" applyNumberFormat="1" applyFont="1" applyBorder="1" applyAlignment="1" applyProtection="1">
      <alignment horizontal="right" vertical="center"/>
      <protection locked="0"/>
    </xf>
    <xf numFmtId="3" fontId="16" fillId="0" borderId="0" xfId="63" applyNumberFormat="1" applyFont="1" applyBorder="1" applyAlignment="1" applyProtection="1">
      <alignment horizontal="right" vertical="center"/>
      <protection locked="0"/>
    </xf>
    <xf numFmtId="3" fontId="16" fillId="0" borderId="0" xfId="63" applyNumberFormat="1" applyFont="1" applyAlignment="1" applyProtection="1">
      <alignment horizontal="right" vertical="center"/>
      <protection locked="0"/>
    </xf>
    <xf numFmtId="181" fontId="16" fillId="0" borderId="0" xfId="63" applyNumberFormat="1" applyFont="1" applyAlignment="1" applyProtection="1">
      <alignment vertical="center"/>
      <protection locked="0"/>
    </xf>
    <xf numFmtId="0" fontId="16" fillId="0" borderId="0" xfId="63" applyFont="1" applyAlignment="1">
      <alignment vertical="center"/>
      <protection/>
    </xf>
    <xf numFmtId="0" fontId="16" fillId="0" borderId="0" xfId="63" applyNumberFormat="1" applyFont="1" applyAlignment="1" applyProtection="1">
      <alignment horizontal="center" vertical="center"/>
      <protection locked="0"/>
    </xf>
    <xf numFmtId="0" fontId="7" fillId="0" borderId="0" xfId="63" applyNumberFormat="1" applyFont="1" applyAlignment="1" applyProtection="1">
      <alignment horizontal="right" vertical="center"/>
      <protection locked="0"/>
    </xf>
    <xf numFmtId="3" fontId="7" fillId="0" borderId="18" xfId="63" applyNumberFormat="1" applyFont="1" applyBorder="1" applyAlignment="1" applyProtection="1">
      <alignment horizontal="right" vertical="center"/>
      <protection locked="0"/>
    </xf>
    <xf numFmtId="3" fontId="7" fillId="0" borderId="0" xfId="63" applyNumberFormat="1" applyFont="1" applyBorder="1" applyAlignment="1" applyProtection="1">
      <alignment horizontal="right" vertical="center"/>
      <protection locked="0"/>
    </xf>
    <xf numFmtId="3" fontId="7" fillId="0" borderId="0" xfId="63" applyNumberFormat="1" applyFont="1" applyAlignment="1" applyProtection="1">
      <alignment horizontal="right" vertical="center"/>
      <protection locked="0"/>
    </xf>
    <xf numFmtId="181" fontId="7" fillId="0" borderId="0" xfId="63" applyNumberFormat="1" applyFont="1" applyAlignment="1" applyProtection="1">
      <alignment vertical="center"/>
      <protection locked="0"/>
    </xf>
    <xf numFmtId="0" fontId="7" fillId="0" borderId="0" xfId="63" applyFont="1" applyAlignment="1">
      <alignment horizontal="right" vertical="center"/>
      <protection/>
    </xf>
    <xf numFmtId="3" fontId="7" fillId="0" borderId="46" xfId="63" applyNumberFormat="1" applyFont="1" applyBorder="1" applyAlignment="1" applyProtection="1">
      <alignment horizontal="right" vertical="center"/>
      <protection locked="0"/>
    </xf>
    <xf numFmtId="181" fontId="7" fillId="0" borderId="0" xfId="63" applyNumberFormat="1" applyFont="1" applyBorder="1" applyAlignment="1" applyProtection="1">
      <alignment vertical="center"/>
      <protection locked="0"/>
    </xf>
    <xf numFmtId="0" fontId="7" fillId="0" borderId="28" xfId="63" applyNumberFormat="1" applyFont="1" applyBorder="1" applyAlignment="1" applyProtection="1">
      <alignment vertical="center"/>
      <protection locked="0"/>
    </xf>
    <xf numFmtId="0" fontId="9" fillId="0" borderId="0" xfId="63" applyFont="1" applyBorder="1" applyAlignment="1">
      <alignment vertical="center"/>
      <protection/>
    </xf>
    <xf numFmtId="0" fontId="7" fillId="0" borderId="0" xfId="63" applyFont="1" applyBorder="1" applyAlignment="1">
      <alignment horizontal="center" vertical="center"/>
      <protection/>
    </xf>
    <xf numFmtId="0" fontId="7" fillId="0" borderId="0" xfId="63" applyFont="1" applyBorder="1" applyAlignment="1">
      <alignment vertical="center"/>
      <protection/>
    </xf>
    <xf numFmtId="0" fontId="7" fillId="0" borderId="18" xfId="63" applyNumberFormat="1" applyFont="1" applyBorder="1" applyAlignment="1" applyProtection="1">
      <alignment horizontal="center" vertical="center"/>
      <protection locked="0"/>
    </xf>
    <xf numFmtId="0" fontId="7" fillId="0" borderId="23" xfId="63" applyNumberFormat="1" applyFont="1" applyBorder="1" applyAlignment="1" applyProtection="1">
      <alignment horizontal="center" vertical="center"/>
      <protection locked="0"/>
    </xf>
    <xf numFmtId="0" fontId="7" fillId="0" borderId="24" xfId="63" applyNumberFormat="1" applyFont="1" applyBorder="1" applyAlignment="1" applyProtection="1">
      <alignment horizontal="center" vertical="center"/>
      <protection locked="0"/>
    </xf>
    <xf numFmtId="0" fontId="7" fillId="0" borderId="20" xfId="63" applyNumberFormat="1" applyFont="1" applyBorder="1" applyAlignment="1" applyProtection="1">
      <alignment horizontal="center" vertical="center"/>
      <protection locked="0"/>
    </xf>
    <xf numFmtId="0" fontId="7" fillId="0" borderId="17" xfId="63" applyNumberFormat="1" applyFont="1" applyBorder="1" applyAlignment="1" applyProtection="1">
      <alignment horizontal="center" vertical="center"/>
      <protection locked="0"/>
    </xf>
    <xf numFmtId="3" fontId="7" fillId="0" borderId="47" xfId="51" applyNumberFormat="1" applyFont="1" applyBorder="1" applyAlignment="1" applyProtection="1">
      <alignment horizontal="right" vertical="center"/>
      <protection locked="0"/>
    </xf>
    <xf numFmtId="0" fontId="7" fillId="0" borderId="20" xfId="63" applyNumberFormat="1" applyFont="1" applyBorder="1" applyAlignment="1" applyProtection="1">
      <alignment vertical="center"/>
      <protection locked="0"/>
    </xf>
    <xf numFmtId="0" fontId="7" fillId="0" borderId="19" xfId="63" applyNumberFormat="1" applyFont="1" applyBorder="1" applyAlignment="1" applyProtection="1">
      <alignment horizontal="center" vertical="center"/>
      <protection locked="0"/>
    </xf>
    <xf numFmtId="0" fontId="7" fillId="0" borderId="22" xfId="63" applyNumberFormat="1" applyFont="1" applyBorder="1" applyAlignment="1" applyProtection="1">
      <alignment vertical="center"/>
      <protection locked="0"/>
    </xf>
    <xf numFmtId="0" fontId="7" fillId="0" borderId="0" xfId="63" applyNumberFormat="1" applyFont="1" applyAlignment="1" applyProtection="1">
      <alignment horizontal="center" vertical="center"/>
      <protection locked="0"/>
    </xf>
    <xf numFmtId="3" fontId="7" fillId="0" borderId="0" xfId="63" applyNumberFormat="1" applyFont="1" applyFill="1" applyBorder="1" applyAlignment="1" applyProtection="1">
      <alignment horizontal="right" vertical="center"/>
      <protection locked="0"/>
    </xf>
    <xf numFmtId="3" fontId="16" fillId="0" borderId="0" xfId="63" applyNumberFormat="1" applyFont="1" applyFill="1" applyBorder="1" applyAlignment="1" applyProtection="1">
      <alignment horizontal="right" vertical="center"/>
      <protection locked="0"/>
    </xf>
    <xf numFmtId="3" fontId="16" fillId="0" borderId="0" xfId="63" applyNumberFormat="1" applyFont="1" applyFill="1" applyAlignment="1" applyProtection="1">
      <alignment horizontal="right" vertical="center"/>
      <protection locked="0"/>
    </xf>
    <xf numFmtId="3" fontId="7" fillId="0" borderId="0" xfId="63" applyNumberFormat="1" applyFont="1" applyFill="1" applyAlignment="1" applyProtection="1">
      <alignment horizontal="right" vertical="center"/>
      <protection locked="0"/>
    </xf>
    <xf numFmtId="0" fontId="14" fillId="0" borderId="0" xfId="63" applyFill="1" applyAlignment="1">
      <alignment vertical="center"/>
      <protection/>
    </xf>
    <xf numFmtId="0" fontId="6" fillId="0" borderId="0" xfId="63" applyFont="1" applyFill="1" applyAlignment="1">
      <alignment vertical="center"/>
      <protection/>
    </xf>
    <xf numFmtId="0" fontId="7" fillId="0" borderId="0" xfId="63" applyFont="1" applyFill="1" applyAlignment="1">
      <alignment vertical="center"/>
      <protection/>
    </xf>
    <xf numFmtId="0" fontId="9" fillId="0" borderId="0" xfId="63" applyFont="1" applyFill="1" applyAlignment="1">
      <alignment vertical="center"/>
      <protection/>
    </xf>
    <xf numFmtId="0" fontId="8" fillId="0" borderId="0" xfId="63" applyNumberFormat="1" applyFont="1" applyFill="1" applyAlignment="1" applyProtection="1">
      <alignment horizontal="centerContinuous" vertical="center"/>
      <protection locked="0"/>
    </xf>
    <xf numFmtId="0" fontId="9" fillId="0" borderId="0" xfId="63" applyNumberFormat="1" applyFont="1" applyFill="1" applyAlignment="1" applyProtection="1">
      <alignment horizontal="centerContinuous" vertical="center"/>
      <protection locked="0"/>
    </xf>
    <xf numFmtId="0" fontId="14" fillId="0" borderId="0" xfId="63" applyFill="1" applyAlignment="1">
      <alignment horizontal="centerContinuous" vertical="center"/>
      <protection/>
    </xf>
    <xf numFmtId="0" fontId="9" fillId="0" borderId="0" xfId="63" applyFont="1" applyFill="1" applyAlignment="1">
      <alignment horizontal="centerContinuous" vertical="center"/>
      <protection/>
    </xf>
    <xf numFmtId="0" fontId="9" fillId="0" borderId="0" xfId="63" applyFont="1" applyFill="1" applyBorder="1" applyAlignment="1">
      <alignment vertical="center"/>
      <protection/>
    </xf>
    <xf numFmtId="0" fontId="7" fillId="0" borderId="45" xfId="63" applyNumberFormat="1" applyFont="1" applyFill="1" applyBorder="1" applyAlignment="1" applyProtection="1">
      <alignment horizontal="centerContinuous" vertical="center"/>
      <protection locked="0"/>
    </xf>
    <xf numFmtId="0" fontId="7" fillId="0" borderId="0" xfId="63" applyNumberFormat="1" applyFont="1" applyFill="1" applyBorder="1" applyAlignment="1" applyProtection="1">
      <alignment horizontal="center" vertical="center"/>
      <protection locked="0"/>
    </xf>
    <xf numFmtId="0" fontId="7" fillId="0" borderId="0" xfId="63" applyFont="1" applyFill="1" applyBorder="1" applyAlignment="1">
      <alignment horizontal="center" vertical="center"/>
      <protection/>
    </xf>
    <xf numFmtId="0" fontId="7" fillId="0" borderId="0" xfId="63" applyFont="1" applyFill="1" applyBorder="1" applyAlignment="1">
      <alignment vertical="center"/>
      <protection/>
    </xf>
    <xf numFmtId="0" fontId="7" fillId="0" borderId="23" xfId="63" applyNumberFormat="1" applyFont="1" applyFill="1" applyBorder="1" applyAlignment="1" applyProtection="1">
      <alignment horizontal="center" vertical="center"/>
      <protection locked="0"/>
    </xf>
    <xf numFmtId="0" fontId="7" fillId="0" borderId="18" xfId="63" applyNumberFormat="1" applyFont="1" applyFill="1" applyBorder="1" applyAlignment="1" applyProtection="1">
      <alignment horizontal="center" vertical="center"/>
      <protection locked="0"/>
    </xf>
    <xf numFmtId="0" fontId="7" fillId="0" borderId="10" xfId="63" applyNumberFormat="1" applyFont="1" applyFill="1" applyBorder="1" applyAlignment="1" applyProtection="1">
      <alignment horizontal="center" vertical="center"/>
      <protection locked="0"/>
    </xf>
    <xf numFmtId="0" fontId="7" fillId="0" borderId="16" xfId="63" applyNumberFormat="1" applyFont="1" applyFill="1" applyBorder="1" applyAlignment="1" applyProtection="1">
      <alignment horizontal="center" vertical="center"/>
      <protection locked="0"/>
    </xf>
    <xf numFmtId="0" fontId="7" fillId="0" borderId="19" xfId="63" applyNumberFormat="1" applyFont="1" applyFill="1" applyBorder="1" applyAlignment="1" applyProtection="1">
      <alignment horizontal="center" vertical="center"/>
      <protection locked="0"/>
    </xf>
    <xf numFmtId="0" fontId="7" fillId="0" borderId="20" xfId="63" applyNumberFormat="1" applyFont="1" applyFill="1" applyBorder="1" applyAlignment="1" applyProtection="1">
      <alignment horizontal="center" vertical="center"/>
      <protection locked="0"/>
    </xf>
    <xf numFmtId="0" fontId="7" fillId="0" borderId="20" xfId="63" applyNumberFormat="1" applyFont="1" applyFill="1" applyBorder="1" applyAlignment="1" applyProtection="1">
      <alignment vertical="center"/>
      <protection locked="0"/>
    </xf>
    <xf numFmtId="0" fontId="7" fillId="0" borderId="22" xfId="63" applyNumberFormat="1" applyFont="1" applyFill="1" applyBorder="1" applyAlignment="1" applyProtection="1">
      <alignment vertical="center"/>
      <protection locked="0"/>
    </xf>
    <xf numFmtId="0" fontId="7" fillId="0" borderId="0" xfId="63" applyNumberFormat="1" applyFont="1" applyFill="1" applyBorder="1" applyAlignment="1" applyProtection="1">
      <alignment vertical="center"/>
      <protection locked="0"/>
    </xf>
    <xf numFmtId="0" fontId="7" fillId="0" borderId="0" xfId="63" applyFont="1" applyFill="1" applyAlignment="1">
      <alignment horizontal="centerContinuous" vertical="center"/>
      <protection/>
    </xf>
    <xf numFmtId="0" fontId="7" fillId="0" borderId="0" xfId="63" applyFont="1" applyFill="1" applyAlignment="1">
      <alignment horizontal="center" vertical="center"/>
      <protection/>
    </xf>
    <xf numFmtId="0" fontId="11" fillId="0" borderId="0" xfId="63" applyFont="1" applyFill="1" applyAlignment="1">
      <alignment vertical="center"/>
      <protection/>
    </xf>
    <xf numFmtId="0" fontId="7" fillId="0" borderId="10" xfId="63" applyNumberFormat="1" applyFont="1" applyFill="1" applyBorder="1" applyAlignment="1" applyProtection="1">
      <alignment horizontal="centerContinuous" vertical="center"/>
      <protection locked="0"/>
    </xf>
    <xf numFmtId="0" fontId="7" fillId="0" borderId="16" xfId="63" applyNumberFormat="1" applyFont="1" applyFill="1" applyBorder="1" applyAlignment="1" applyProtection="1">
      <alignment horizontal="centerContinuous" vertical="center"/>
      <protection locked="0"/>
    </xf>
    <xf numFmtId="0" fontId="7" fillId="0" borderId="15" xfId="63" applyNumberFormat="1" applyFont="1" applyFill="1" applyBorder="1" applyAlignment="1" applyProtection="1">
      <alignment horizontal="centerContinuous" vertical="center"/>
      <protection locked="0"/>
    </xf>
    <xf numFmtId="0" fontId="7" fillId="0" borderId="22" xfId="63" applyNumberFormat="1" applyFont="1" applyFill="1" applyBorder="1" applyAlignment="1" applyProtection="1">
      <alignment horizontal="center" vertical="center"/>
      <protection locked="0"/>
    </xf>
    <xf numFmtId="182" fontId="7" fillId="0" borderId="22" xfId="63" applyNumberFormat="1" applyFont="1" applyFill="1" applyBorder="1" applyAlignment="1" applyProtection="1">
      <alignment horizontal="center" vertical="center"/>
      <protection locked="0"/>
    </xf>
    <xf numFmtId="0" fontId="7" fillId="0" borderId="24" xfId="63" applyNumberFormat="1" applyFont="1" applyFill="1" applyBorder="1" applyAlignment="1" applyProtection="1">
      <alignment horizontal="center" vertical="center"/>
      <protection locked="0"/>
    </xf>
    <xf numFmtId="0" fontId="7" fillId="0" borderId="26" xfId="63" applyNumberFormat="1" applyFont="1" applyFill="1" applyBorder="1" applyAlignment="1" applyProtection="1">
      <alignment horizontal="center" vertical="center"/>
      <protection locked="0"/>
    </xf>
    <xf numFmtId="0" fontId="7" fillId="0" borderId="17" xfId="63" applyNumberFormat="1" applyFont="1" applyFill="1" applyBorder="1" applyAlignment="1" applyProtection="1">
      <alignment horizontal="center" vertical="center"/>
      <protection locked="0"/>
    </xf>
    <xf numFmtId="49" fontId="7" fillId="0" borderId="0" xfId="63" applyNumberFormat="1" applyFont="1" applyFill="1" applyBorder="1" applyAlignment="1" applyProtection="1">
      <alignment horizontal="left" vertical="center"/>
      <protection locked="0"/>
    </xf>
    <xf numFmtId="3" fontId="7" fillId="0" borderId="18" xfId="52" applyNumberFormat="1" applyFont="1" applyFill="1" applyBorder="1" applyAlignment="1" applyProtection="1">
      <alignment horizontal="right" vertical="center"/>
      <protection locked="0"/>
    </xf>
    <xf numFmtId="3" fontId="7" fillId="0" borderId="0" xfId="52" applyNumberFormat="1" applyFont="1" applyFill="1" applyBorder="1" applyAlignment="1" applyProtection="1">
      <alignment horizontal="right" vertical="center"/>
      <protection locked="0"/>
    </xf>
    <xf numFmtId="3" fontId="7" fillId="0" borderId="47" xfId="52" applyNumberFormat="1" applyFont="1" applyFill="1" applyBorder="1" applyAlignment="1" applyProtection="1">
      <alignment horizontal="right" vertical="center"/>
      <protection locked="0"/>
    </xf>
    <xf numFmtId="38" fontId="7" fillId="0" borderId="0" xfId="52" applyFont="1" applyFill="1" applyBorder="1" applyAlignment="1" applyProtection="1">
      <alignment vertical="center"/>
      <protection locked="0"/>
    </xf>
    <xf numFmtId="49" fontId="16" fillId="0" borderId="0" xfId="63" applyNumberFormat="1" applyFont="1" applyFill="1" applyAlignment="1" applyProtection="1">
      <alignment horizontal="left" vertical="center"/>
      <protection locked="0"/>
    </xf>
    <xf numFmtId="3" fontId="16" fillId="0" borderId="18" xfId="63" applyNumberFormat="1" applyFont="1" applyFill="1" applyBorder="1" applyAlignment="1" applyProtection="1">
      <alignment horizontal="right" vertical="center"/>
      <protection locked="0"/>
    </xf>
    <xf numFmtId="181" fontId="16" fillId="0" borderId="0" xfId="63" applyNumberFormat="1" applyFont="1" applyFill="1" applyAlignment="1" applyProtection="1">
      <alignment vertical="center"/>
      <protection locked="0"/>
    </xf>
    <xf numFmtId="0" fontId="16" fillId="0" borderId="0" xfId="63" applyFont="1" applyFill="1" applyAlignment="1">
      <alignment vertical="center"/>
      <protection/>
    </xf>
    <xf numFmtId="0" fontId="16" fillId="0" borderId="0" xfId="63" applyNumberFormat="1" applyFont="1" applyFill="1" applyAlignment="1" applyProtection="1">
      <alignment horizontal="center" vertical="center"/>
      <protection locked="0"/>
    </xf>
    <xf numFmtId="0" fontId="7" fillId="0" borderId="0" xfId="63" applyNumberFormat="1" applyFont="1" applyFill="1" applyAlignment="1" applyProtection="1">
      <alignment horizontal="center" vertical="center"/>
      <protection locked="0"/>
    </xf>
    <xf numFmtId="3" fontId="7" fillId="0" borderId="18" xfId="63" applyNumberFormat="1" applyFont="1" applyFill="1" applyBorder="1" applyAlignment="1" applyProtection="1">
      <alignment horizontal="right" vertical="center"/>
      <protection locked="0"/>
    </xf>
    <xf numFmtId="181" fontId="7" fillId="0" borderId="0" xfId="63" applyNumberFormat="1" applyFont="1" applyFill="1" applyAlignment="1" applyProtection="1">
      <alignment vertical="center"/>
      <protection locked="0"/>
    </xf>
    <xf numFmtId="0" fontId="7" fillId="0" borderId="0" xfId="63" applyNumberFormat="1" applyFont="1" applyFill="1" applyAlignment="1" applyProtection="1">
      <alignment horizontal="right" vertical="center"/>
      <protection locked="0"/>
    </xf>
    <xf numFmtId="0" fontId="7" fillId="0" borderId="0" xfId="63" applyFont="1" applyFill="1" applyAlignment="1">
      <alignment horizontal="right" vertical="center"/>
      <protection/>
    </xf>
    <xf numFmtId="3" fontId="7" fillId="0" borderId="46" xfId="63" applyNumberFormat="1" applyFont="1" applyFill="1" applyBorder="1" applyAlignment="1" applyProtection="1">
      <alignment horizontal="right" vertical="center"/>
      <protection locked="0"/>
    </xf>
    <xf numFmtId="0" fontId="7" fillId="0" borderId="28" xfId="63" applyNumberFormat="1" applyFont="1" applyFill="1" applyBorder="1" applyAlignment="1" applyProtection="1">
      <alignment vertical="center"/>
      <protection locked="0"/>
    </xf>
    <xf numFmtId="181" fontId="7" fillId="0" borderId="0" xfId="63" applyNumberFormat="1" applyFont="1" applyFill="1" applyBorder="1" applyAlignment="1" applyProtection="1">
      <alignment vertical="center"/>
      <protection locked="0"/>
    </xf>
    <xf numFmtId="0" fontId="13" fillId="0" borderId="0" xfId="63" applyFont="1" applyAlignment="1">
      <alignment vertical="center"/>
      <protection/>
    </xf>
    <xf numFmtId="0" fontId="10" fillId="0" borderId="0" xfId="63" applyFont="1" applyAlignment="1">
      <alignment vertical="center"/>
      <protection/>
    </xf>
    <xf numFmtId="0" fontId="10" fillId="0" borderId="0" xfId="63" applyFont="1" applyFill="1" applyAlignment="1">
      <alignment vertical="center"/>
      <protection/>
    </xf>
    <xf numFmtId="0" fontId="11" fillId="0" borderId="46" xfId="0" applyNumberFormat="1" applyFont="1" applyFill="1" applyBorder="1" applyAlignment="1">
      <alignment vertical="top" wrapText="1"/>
    </xf>
    <xf numFmtId="0" fontId="11" fillId="0" borderId="46" xfId="0" applyFont="1" applyFill="1" applyBorder="1" applyAlignment="1">
      <alignment vertical="top"/>
    </xf>
    <xf numFmtId="176" fontId="7" fillId="0" borderId="48" xfId="0" applyNumberFormat="1" applyFont="1" applyFill="1" applyBorder="1" applyAlignment="1">
      <alignment horizontal="center" vertical="center" wrapText="1"/>
    </xf>
    <xf numFmtId="176" fontId="7" fillId="0" borderId="45" xfId="0" applyNumberFormat="1" applyFont="1" applyFill="1" applyBorder="1" applyAlignment="1">
      <alignment vertical="center"/>
    </xf>
    <xf numFmtId="176" fontId="7" fillId="0" borderId="49" xfId="0" applyNumberFormat="1" applyFont="1" applyFill="1" applyBorder="1" applyAlignment="1">
      <alignment vertical="center"/>
    </xf>
    <xf numFmtId="176" fontId="7" fillId="0" borderId="48" xfId="0" applyNumberFormat="1" applyFont="1" applyFill="1" applyBorder="1" applyAlignment="1">
      <alignment horizontal="center" wrapText="1"/>
    </xf>
    <xf numFmtId="176" fontId="7" fillId="0" borderId="50" xfId="0" applyNumberFormat="1" applyFont="1" applyFill="1" applyBorder="1" applyAlignment="1">
      <alignment vertical="center"/>
    </xf>
    <xf numFmtId="176" fontId="7" fillId="0" borderId="10" xfId="0" applyNumberFormat="1" applyFont="1" applyFill="1" applyBorder="1" applyAlignment="1">
      <alignment horizontal="center" vertical="center" wrapText="1"/>
    </xf>
    <xf numFmtId="176" fontId="7" fillId="0" borderId="15" xfId="0" applyNumberFormat="1" applyFont="1" applyFill="1" applyBorder="1" applyAlignment="1">
      <alignment vertical="center"/>
    </xf>
    <xf numFmtId="176" fontId="7" fillId="0" borderId="51"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20" xfId="0" applyNumberFormat="1" applyFont="1" applyFill="1" applyBorder="1" applyAlignment="1">
      <alignment horizontal="center" vertical="center" wrapText="1"/>
    </xf>
    <xf numFmtId="176" fontId="7" fillId="0" borderId="17" xfId="0" applyNumberFormat="1" applyFont="1" applyFill="1" applyBorder="1" applyAlignment="1">
      <alignment vertical="center"/>
    </xf>
    <xf numFmtId="176" fontId="7" fillId="0" borderId="10" xfId="0" applyNumberFormat="1" applyFont="1" applyFill="1" applyBorder="1" applyAlignment="1">
      <alignment horizontal="center" wrapText="1"/>
    </xf>
    <xf numFmtId="176" fontId="7" fillId="0" borderId="52" xfId="0" applyNumberFormat="1" applyFont="1" applyFill="1" applyBorder="1" applyAlignment="1">
      <alignment horizontal="center" vertical="center" wrapText="1"/>
    </xf>
    <xf numFmtId="176" fontId="7" fillId="0" borderId="53" xfId="0" applyNumberFormat="1" applyFont="1" applyFill="1" applyBorder="1" applyAlignment="1">
      <alignment vertical="center"/>
    </xf>
    <xf numFmtId="176" fontId="7" fillId="0" borderId="54" xfId="0" applyNumberFormat="1" applyFont="1" applyFill="1" applyBorder="1" applyAlignment="1">
      <alignment vertical="center"/>
    </xf>
    <xf numFmtId="176" fontId="7" fillId="0" borderId="24" xfId="0" applyNumberFormat="1" applyFont="1" applyFill="1" applyBorder="1" applyAlignment="1">
      <alignment vertical="center"/>
    </xf>
    <xf numFmtId="176" fontId="7" fillId="0" borderId="21" xfId="0" applyNumberFormat="1" applyFont="1" applyFill="1" applyBorder="1" applyAlignment="1">
      <alignment horizontal="center" vertical="center" wrapText="1"/>
    </xf>
    <xf numFmtId="176" fontId="7" fillId="0" borderId="27" xfId="0" applyNumberFormat="1" applyFont="1" applyFill="1" applyBorder="1" applyAlignment="1">
      <alignment vertical="center"/>
    </xf>
    <xf numFmtId="176" fontId="11" fillId="0" borderId="46" xfId="0" applyNumberFormat="1" applyFont="1" applyFill="1" applyBorder="1" applyAlignment="1">
      <alignment vertical="top" wrapText="1"/>
    </xf>
    <xf numFmtId="176" fontId="7" fillId="0" borderId="14" xfId="0" applyNumberFormat="1" applyFont="1" applyFill="1" applyBorder="1" applyAlignment="1">
      <alignment horizontal="center" vertical="center" wrapText="1"/>
    </xf>
    <xf numFmtId="176" fontId="7" fillId="0" borderId="45" xfId="0" applyNumberFormat="1" applyFont="1" applyFill="1" applyBorder="1" applyAlignment="1">
      <alignment horizontal="center" wrapText="1"/>
    </xf>
    <xf numFmtId="176" fontId="7" fillId="0" borderId="49" xfId="0" applyNumberFormat="1" applyFont="1" applyFill="1" applyBorder="1" applyAlignment="1">
      <alignment horizontal="center" wrapText="1"/>
    </xf>
    <xf numFmtId="176" fontId="7" fillId="0" borderId="14" xfId="0" applyNumberFormat="1" applyFont="1" applyFill="1" applyBorder="1" applyAlignment="1">
      <alignment horizontal="center" wrapText="1"/>
    </xf>
    <xf numFmtId="176" fontId="7" fillId="0" borderId="55" xfId="0" applyNumberFormat="1" applyFont="1" applyFill="1" applyBorder="1" applyAlignment="1">
      <alignment horizontal="center" wrapText="1"/>
    </xf>
    <xf numFmtId="176" fontId="7" fillId="0" borderId="50" xfId="0" applyNumberFormat="1" applyFont="1" applyFill="1" applyBorder="1" applyAlignment="1">
      <alignment horizontal="center" wrapText="1"/>
    </xf>
    <xf numFmtId="176" fontId="7" fillId="0" borderId="56" xfId="0" applyNumberFormat="1" applyFont="1" applyFill="1" applyBorder="1" applyAlignment="1">
      <alignment horizontal="center" vertical="center" wrapText="1"/>
    </xf>
    <xf numFmtId="176" fontId="7" fillId="0" borderId="57"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58" xfId="0" applyNumberFormat="1"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176" fontId="7" fillId="0" borderId="16" xfId="0" applyNumberFormat="1" applyFont="1" applyFill="1" applyBorder="1" applyAlignment="1">
      <alignment wrapText="1"/>
    </xf>
    <xf numFmtId="176" fontId="7" fillId="0" borderId="59" xfId="0" applyNumberFormat="1" applyFont="1" applyFill="1" applyBorder="1" applyAlignment="1">
      <alignment horizontal="center" vertical="center" wrapText="1"/>
    </xf>
    <xf numFmtId="176" fontId="7" fillId="0" borderId="53" xfId="0" applyNumberFormat="1" applyFont="1" applyFill="1" applyBorder="1" applyAlignment="1">
      <alignment wrapText="1"/>
    </xf>
    <xf numFmtId="176" fontId="7" fillId="0" borderId="54" xfId="0" applyNumberFormat="1" applyFont="1" applyFill="1" applyBorder="1" applyAlignment="1">
      <alignment wrapText="1"/>
    </xf>
    <xf numFmtId="176" fontId="7" fillId="0" borderId="17" xfId="0" applyNumberFormat="1" applyFont="1" applyFill="1" applyBorder="1" applyAlignment="1">
      <alignment wrapText="1"/>
    </xf>
    <xf numFmtId="176" fontId="7" fillId="0" borderId="15" xfId="0" applyNumberFormat="1" applyFont="1" applyFill="1" applyBorder="1" applyAlignment="1">
      <alignment wrapText="1"/>
    </xf>
    <xf numFmtId="176" fontId="7" fillId="0" borderId="11" xfId="0" applyNumberFormat="1" applyFont="1" applyFill="1" applyBorder="1" applyAlignment="1">
      <alignment horizontal="center" wrapText="1"/>
    </xf>
    <xf numFmtId="176" fontId="7" fillId="0" borderId="15" xfId="0" applyNumberFormat="1" applyFont="1" applyFill="1" applyBorder="1" applyAlignment="1">
      <alignment horizontal="center" wrapText="1"/>
    </xf>
    <xf numFmtId="176" fontId="7" fillId="0" borderId="25" xfId="0" applyNumberFormat="1" applyFont="1" applyFill="1" applyBorder="1" applyAlignment="1">
      <alignment horizontal="center" vertical="center" wrapText="1"/>
    </xf>
    <xf numFmtId="176" fontId="7" fillId="0" borderId="25" xfId="0" applyNumberFormat="1" applyFont="1" applyFill="1" applyBorder="1" applyAlignment="1">
      <alignment wrapText="1"/>
    </xf>
    <xf numFmtId="176" fontId="7" fillId="0" borderId="11"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7" fillId="0" borderId="24" xfId="0" applyNumberFormat="1" applyFont="1" applyFill="1" applyBorder="1" applyAlignment="1">
      <alignment wrapText="1"/>
    </xf>
    <xf numFmtId="176" fontId="7" fillId="0" borderId="11" xfId="0" applyNumberFormat="1" applyFont="1" applyFill="1" applyBorder="1" applyAlignment="1">
      <alignment wrapText="1"/>
    </xf>
    <xf numFmtId="176" fontId="7" fillId="0" borderId="24" xfId="0" applyNumberFormat="1" applyFont="1" applyFill="1" applyBorder="1" applyAlignment="1">
      <alignment horizontal="center" vertical="center" wrapText="1"/>
    </xf>
    <xf numFmtId="176" fontId="7" fillId="0" borderId="16" xfId="0" applyNumberFormat="1" applyFont="1" applyFill="1" applyBorder="1" applyAlignment="1">
      <alignment horizontal="center" wrapText="1"/>
    </xf>
    <xf numFmtId="176" fontId="7" fillId="0" borderId="15" xfId="0" applyNumberFormat="1" applyFont="1" applyFill="1" applyBorder="1" applyAlignment="1">
      <alignment horizontal="center" vertical="center" wrapText="1"/>
    </xf>
    <xf numFmtId="176" fontId="6" fillId="0" borderId="46" xfId="0" applyNumberFormat="1" applyFont="1" applyFill="1" applyBorder="1" applyAlignment="1">
      <alignment vertical="top"/>
    </xf>
    <xf numFmtId="176" fontId="7" fillId="0" borderId="51" xfId="0" applyNumberFormat="1" applyFont="1" applyFill="1" applyBorder="1" applyAlignment="1">
      <alignment horizontal="center" vertical="center" wrapText="1"/>
    </xf>
    <xf numFmtId="176" fontId="7" fillId="0" borderId="58" xfId="0" applyNumberFormat="1" applyFont="1" applyFill="1" applyBorder="1" applyAlignment="1">
      <alignment wrapText="1"/>
    </xf>
    <xf numFmtId="176" fontId="7" fillId="0" borderId="28" xfId="0" applyNumberFormat="1" applyFont="1" applyFill="1" applyBorder="1" applyAlignment="1">
      <alignment horizontal="left" vertical="center"/>
    </xf>
    <xf numFmtId="176" fontId="7" fillId="0" borderId="45" xfId="0" applyNumberFormat="1" applyFont="1" applyFill="1" applyBorder="1" applyAlignment="1">
      <alignment wrapText="1"/>
    </xf>
    <xf numFmtId="176" fontId="7" fillId="0" borderId="49" xfId="0" applyNumberFormat="1" applyFont="1" applyFill="1" applyBorder="1" applyAlignment="1">
      <alignment wrapText="1"/>
    </xf>
    <xf numFmtId="176" fontId="7" fillId="0" borderId="45" xfId="0" applyNumberFormat="1" applyFont="1" applyFill="1" applyBorder="1" applyAlignment="1">
      <alignment horizontal="center" vertical="center" wrapText="1"/>
    </xf>
    <xf numFmtId="176" fontId="7" fillId="0" borderId="50" xfId="0" applyNumberFormat="1" applyFont="1" applyFill="1" applyBorder="1" applyAlignment="1">
      <alignment wrapText="1"/>
    </xf>
    <xf numFmtId="176" fontId="7" fillId="0" borderId="51" xfId="0" applyNumberFormat="1" applyFont="1" applyFill="1" applyBorder="1" applyAlignment="1">
      <alignment wrapText="1"/>
    </xf>
    <xf numFmtId="176" fontId="7" fillId="0" borderId="23" xfId="0" applyNumberFormat="1" applyFont="1" applyFill="1" applyBorder="1" applyAlignment="1">
      <alignment wrapText="1"/>
    </xf>
    <xf numFmtId="176" fontId="11" fillId="0" borderId="0" xfId="0" applyNumberFormat="1" applyFont="1" applyFill="1" applyBorder="1" applyAlignment="1">
      <alignment horizontal="center" wrapText="1"/>
    </xf>
    <xf numFmtId="176" fontId="7" fillId="0" borderId="58" xfId="0" applyNumberFormat="1" applyFont="1" applyFill="1" applyBorder="1" applyAlignment="1">
      <alignment vertical="center"/>
    </xf>
    <xf numFmtId="0" fontId="7" fillId="0" borderId="19" xfId="0" applyNumberFormat="1" applyFont="1" applyFill="1" applyBorder="1" applyAlignment="1" applyProtection="1">
      <alignment horizontal="center" vertical="center" wrapText="1"/>
      <protection locked="0"/>
    </xf>
    <xf numFmtId="0" fontId="7" fillId="0" borderId="23" xfId="0" applyNumberFormat="1" applyFont="1" applyFill="1" applyBorder="1" applyAlignment="1" applyProtection="1">
      <alignment horizontal="center" vertical="center" wrapText="1"/>
      <protection locked="0"/>
    </xf>
    <xf numFmtId="0" fontId="7" fillId="0" borderId="60" xfId="0" applyNumberFormat="1" applyFont="1" applyFill="1" applyBorder="1" applyAlignment="1" applyProtection="1">
      <alignment horizontal="center" vertical="center" wrapText="1"/>
      <protection locked="0"/>
    </xf>
    <xf numFmtId="0" fontId="7" fillId="0" borderId="47"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61"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20" xfId="0" applyNumberFormat="1" applyFont="1" applyFill="1" applyBorder="1" applyAlignment="1" applyProtection="1">
      <alignment horizontal="center" vertical="center"/>
      <protection locked="0"/>
    </xf>
    <xf numFmtId="0" fontId="7" fillId="0" borderId="17" xfId="0" applyNumberFormat="1" applyFont="1" applyFill="1" applyBorder="1" applyAlignment="1" applyProtection="1">
      <alignment horizontal="center" vertical="center"/>
      <protection locked="0"/>
    </xf>
    <xf numFmtId="0" fontId="7" fillId="0" borderId="46" xfId="0" applyFont="1" applyFill="1" applyBorder="1" applyAlignment="1">
      <alignment horizontal="right" vertical="center"/>
    </xf>
    <xf numFmtId="0" fontId="7" fillId="0" borderId="48" xfId="0" applyNumberFormat="1" applyFont="1" applyFill="1" applyBorder="1" applyAlignment="1" applyProtection="1">
      <alignment horizontal="center" vertical="center"/>
      <protection locked="0"/>
    </xf>
    <xf numFmtId="0" fontId="7" fillId="0" borderId="45" xfId="0" applyNumberFormat="1" applyFont="1" applyFill="1" applyBorder="1" applyAlignment="1" applyProtection="1">
      <alignment horizontal="center" vertical="center"/>
      <protection locked="0"/>
    </xf>
    <xf numFmtId="0" fontId="7" fillId="0" borderId="50" xfId="0" applyNumberFormat="1" applyFont="1" applyFill="1" applyBorder="1" applyAlignment="1" applyProtection="1">
      <alignment horizontal="center" vertical="center"/>
      <protection locked="0"/>
    </xf>
    <xf numFmtId="0" fontId="7" fillId="0" borderId="52" xfId="0" applyNumberFormat="1" applyFont="1" applyFill="1" applyBorder="1" applyAlignment="1" applyProtection="1">
      <alignment horizontal="center" vertical="center" wrapText="1"/>
      <protection locked="0"/>
    </xf>
    <xf numFmtId="0" fontId="7" fillId="0" borderId="53" xfId="0" applyNumberFormat="1" applyFont="1" applyFill="1" applyBorder="1" applyAlignment="1" applyProtection="1">
      <alignment horizontal="center" vertical="center"/>
      <protection locked="0"/>
    </xf>
    <xf numFmtId="0" fontId="7" fillId="0" borderId="54" xfId="0" applyNumberFormat="1" applyFont="1" applyFill="1" applyBorder="1" applyAlignment="1" applyProtection="1">
      <alignment horizontal="center" vertical="center"/>
      <protection locked="0"/>
    </xf>
    <xf numFmtId="0" fontId="7" fillId="0" borderId="32"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vertical="center"/>
      <protection locked="0"/>
    </xf>
    <xf numFmtId="0" fontId="7" fillId="0" borderId="49"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wrapText="1"/>
      <protection locked="0"/>
    </xf>
    <xf numFmtId="0" fontId="7" fillId="0" borderId="24"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protection locked="0"/>
    </xf>
    <xf numFmtId="0" fontId="7" fillId="0" borderId="15" xfId="0" applyNumberFormat="1" applyFont="1" applyFill="1" applyBorder="1" applyAlignment="1" applyProtection="1">
      <alignment horizontal="center" vertical="center"/>
      <protection locked="0"/>
    </xf>
    <xf numFmtId="181" fontId="7" fillId="0" borderId="10" xfId="0" applyNumberFormat="1" applyFont="1" applyFill="1" applyBorder="1" applyAlignment="1" applyProtection="1">
      <alignment horizontal="center" vertical="center"/>
      <protection locked="0"/>
    </xf>
    <xf numFmtId="181" fontId="7" fillId="0" borderId="16" xfId="0" applyNumberFormat="1" applyFont="1" applyFill="1" applyBorder="1" applyAlignment="1" applyProtection="1">
      <alignment horizontal="center" vertical="center"/>
      <protection locked="0"/>
    </xf>
    <xf numFmtId="181" fontId="7" fillId="0" borderId="15" xfId="0" applyNumberFormat="1" applyFont="1" applyFill="1" applyBorder="1" applyAlignment="1" applyProtection="1">
      <alignment horizontal="center" vertical="center"/>
      <protection locked="0"/>
    </xf>
    <xf numFmtId="176" fontId="11" fillId="0" borderId="0" xfId="0" applyNumberFormat="1" applyFont="1" applyFill="1" applyBorder="1" applyAlignment="1">
      <alignment vertical="top" wrapText="1"/>
    </xf>
    <xf numFmtId="0" fontId="7" fillId="0" borderId="47" xfId="63" applyNumberFormat="1" applyFont="1" applyBorder="1" applyAlignment="1" applyProtection="1">
      <alignment horizontal="center" vertical="center" wrapText="1"/>
      <protection locked="0"/>
    </xf>
    <xf numFmtId="0" fontId="7" fillId="0" borderId="0" xfId="63" applyNumberFormat="1" applyFont="1" applyBorder="1" applyAlignment="1" applyProtection="1">
      <alignment horizontal="center" vertical="center" wrapText="1"/>
      <protection locked="0"/>
    </xf>
    <xf numFmtId="0" fontId="7" fillId="0" borderId="61" xfId="63" applyNumberFormat="1" applyFont="1" applyBorder="1" applyAlignment="1" applyProtection="1">
      <alignment horizontal="center" vertical="center" wrapText="1"/>
      <protection locked="0"/>
    </xf>
    <xf numFmtId="0" fontId="7" fillId="0" borderId="11" xfId="63" applyNumberFormat="1" applyFont="1" applyBorder="1" applyAlignment="1" applyProtection="1">
      <alignment horizontal="center" vertical="center"/>
      <protection locked="0"/>
    </xf>
    <xf numFmtId="0" fontId="7" fillId="0" borderId="10" xfId="63" applyNumberFormat="1" applyFont="1" applyBorder="1" applyAlignment="1" applyProtection="1">
      <alignment horizontal="center" vertical="center"/>
      <protection locked="0"/>
    </xf>
    <xf numFmtId="0" fontId="14" fillId="0" borderId="16" xfId="63" applyBorder="1" applyAlignment="1">
      <alignment horizontal="center" vertical="center"/>
      <protection/>
    </xf>
    <xf numFmtId="0" fontId="14" fillId="0" borderId="15" xfId="63" applyBorder="1" applyAlignment="1">
      <alignment horizontal="center" vertical="center"/>
      <protection/>
    </xf>
    <xf numFmtId="0" fontId="7" fillId="0" borderId="20" xfId="63" applyNumberFormat="1" applyFont="1" applyBorder="1" applyAlignment="1" applyProtection="1">
      <alignment horizontal="center" vertical="center"/>
      <protection locked="0"/>
    </xf>
    <xf numFmtId="0" fontId="7" fillId="0" borderId="17" xfId="63" applyNumberFormat="1" applyFont="1" applyBorder="1" applyAlignment="1" applyProtection="1">
      <alignment horizontal="center" vertical="center"/>
      <protection locked="0"/>
    </xf>
    <xf numFmtId="0" fontId="7" fillId="0" borderId="62" xfId="63" applyNumberFormat="1" applyFont="1" applyBorder="1" applyAlignment="1" applyProtection="1">
      <alignment horizontal="center" vertical="center" wrapText="1"/>
      <protection locked="0"/>
    </xf>
    <xf numFmtId="0" fontId="7" fillId="0" borderId="23" xfId="63" applyNumberFormat="1" applyFont="1" applyBorder="1" applyAlignment="1" applyProtection="1">
      <alignment horizontal="center" vertical="center"/>
      <protection locked="0"/>
    </xf>
    <xf numFmtId="0" fontId="7" fillId="0" borderId="60" xfId="63" applyNumberFormat="1" applyFont="1" applyBorder="1" applyAlignment="1" applyProtection="1">
      <alignment horizontal="center" vertical="center"/>
      <protection locked="0"/>
    </xf>
    <xf numFmtId="0" fontId="7" fillId="0" borderId="32" xfId="63" applyNumberFormat="1" applyFont="1" applyBorder="1" applyAlignment="1" applyProtection="1">
      <alignment horizontal="center" vertical="center"/>
      <protection locked="0"/>
    </xf>
    <xf numFmtId="0" fontId="7" fillId="0" borderId="18" xfId="63" applyNumberFormat="1" applyFont="1" applyBorder="1" applyAlignment="1" applyProtection="1">
      <alignment horizontal="center" vertical="center"/>
      <protection locked="0"/>
    </xf>
    <xf numFmtId="0" fontId="7" fillId="0" borderId="26" xfId="63" applyNumberFormat="1" applyFont="1" applyBorder="1" applyAlignment="1" applyProtection="1">
      <alignment horizontal="center" vertical="center"/>
      <protection locked="0"/>
    </xf>
    <xf numFmtId="0" fontId="7" fillId="0" borderId="45" xfId="63" applyNumberFormat="1" applyFont="1" applyBorder="1" applyAlignment="1" applyProtection="1">
      <alignment horizontal="center" vertical="center"/>
      <protection locked="0"/>
    </xf>
    <xf numFmtId="0" fontId="7" fillId="0" borderId="49" xfId="63" applyNumberFormat="1" applyFont="1" applyBorder="1" applyAlignment="1" applyProtection="1">
      <alignment horizontal="center" vertical="center"/>
      <protection locked="0"/>
    </xf>
    <xf numFmtId="0" fontId="7" fillId="0" borderId="48" xfId="63" applyNumberFormat="1" applyFont="1" applyBorder="1" applyAlignment="1" applyProtection="1">
      <alignment horizontal="center" vertical="center"/>
      <protection locked="0"/>
    </xf>
    <xf numFmtId="0" fontId="7" fillId="0" borderId="20" xfId="63" applyNumberFormat="1" applyFont="1" applyBorder="1" applyAlignment="1" applyProtection="1">
      <alignment horizontal="center" vertical="center" wrapText="1"/>
      <protection locked="0"/>
    </xf>
    <xf numFmtId="0" fontId="7" fillId="0" borderId="24" xfId="63" applyNumberFormat="1" applyFont="1" applyBorder="1" applyAlignment="1" applyProtection="1">
      <alignment horizontal="center" vertical="center" wrapText="1"/>
      <protection locked="0"/>
    </xf>
    <xf numFmtId="0" fontId="7" fillId="0" borderId="17" xfId="63" applyNumberFormat="1" applyFont="1" applyBorder="1" applyAlignment="1" applyProtection="1">
      <alignment horizontal="center" vertical="center" wrapText="1"/>
      <protection locked="0"/>
    </xf>
    <xf numFmtId="0" fontId="7" fillId="0" borderId="16" xfId="63" applyNumberFormat="1" applyFont="1" applyBorder="1" applyAlignment="1" applyProtection="1">
      <alignment horizontal="center" vertical="center"/>
      <protection locked="0"/>
    </xf>
    <xf numFmtId="0" fontId="7" fillId="0" borderId="15" xfId="63" applyNumberFormat="1" applyFont="1" applyBorder="1" applyAlignment="1" applyProtection="1">
      <alignment horizontal="center" vertical="center"/>
      <protection locked="0"/>
    </xf>
    <xf numFmtId="181" fontId="7" fillId="0" borderId="10" xfId="63" applyNumberFormat="1" applyFont="1" applyBorder="1" applyAlignment="1" applyProtection="1">
      <alignment horizontal="center" vertical="center"/>
      <protection locked="0"/>
    </xf>
    <xf numFmtId="181" fontId="7" fillId="0" borderId="16" xfId="63" applyNumberFormat="1" applyFont="1" applyBorder="1" applyAlignment="1" applyProtection="1">
      <alignment horizontal="center" vertical="center"/>
      <protection locked="0"/>
    </xf>
    <xf numFmtId="0" fontId="7" fillId="0" borderId="19" xfId="63" applyNumberFormat="1" applyFont="1" applyBorder="1" applyAlignment="1" applyProtection="1">
      <alignment horizontal="center" vertical="center" wrapText="1"/>
      <protection locked="0"/>
    </xf>
    <xf numFmtId="0" fontId="7" fillId="0" borderId="23" xfId="63" applyNumberFormat="1" applyFont="1" applyBorder="1" applyAlignment="1" applyProtection="1">
      <alignment horizontal="center" vertical="center" wrapText="1"/>
      <protection locked="0"/>
    </xf>
    <xf numFmtId="0" fontId="7" fillId="0" borderId="60" xfId="63" applyNumberFormat="1" applyFont="1" applyBorder="1" applyAlignment="1" applyProtection="1">
      <alignment horizontal="center" vertical="center" wrapText="1"/>
      <protection locked="0"/>
    </xf>
    <xf numFmtId="0" fontId="7" fillId="0" borderId="46" xfId="63" applyFont="1" applyBorder="1" applyAlignment="1">
      <alignment horizontal="right"/>
      <protection/>
    </xf>
    <xf numFmtId="0" fontId="7" fillId="0" borderId="11" xfId="63" applyNumberFormat="1" applyFont="1" applyFill="1" applyBorder="1" applyAlignment="1" applyProtection="1">
      <alignment horizontal="center" vertical="center"/>
      <protection locked="0"/>
    </xf>
    <xf numFmtId="0" fontId="7" fillId="0" borderId="10" xfId="63" applyNumberFormat="1" applyFont="1" applyFill="1" applyBorder="1" applyAlignment="1" applyProtection="1">
      <alignment horizontal="center" vertical="center"/>
      <protection locked="0"/>
    </xf>
    <xf numFmtId="0" fontId="14" fillId="0" borderId="16" xfId="63" applyFill="1" applyBorder="1" applyAlignment="1">
      <alignment horizontal="center" vertical="center"/>
      <protection/>
    </xf>
    <xf numFmtId="0" fontId="14" fillId="0" borderId="15" xfId="63" applyFill="1" applyBorder="1" applyAlignment="1">
      <alignment horizontal="center" vertical="center"/>
      <protection/>
    </xf>
    <xf numFmtId="0" fontId="7" fillId="0" borderId="20" xfId="63" applyNumberFormat="1" applyFont="1" applyFill="1" applyBorder="1" applyAlignment="1" applyProtection="1">
      <alignment horizontal="center" vertical="center"/>
      <protection locked="0"/>
    </xf>
    <xf numFmtId="0" fontId="7" fillId="0" borderId="17" xfId="63" applyNumberFormat="1" applyFont="1" applyFill="1" applyBorder="1" applyAlignment="1" applyProtection="1">
      <alignment horizontal="center" vertical="center"/>
      <protection locked="0"/>
    </xf>
    <xf numFmtId="0" fontId="7" fillId="0" borderId="20" xfId="63" applyNumberFormat="1" applyFont="1" applyFill="1" applyBorder="1" applyAlignment="1" applyProtection="1">
      <alignment horizontal="center" vertical="center" wrapText="1"/>
      <protection locked="0"/>
    </xf>
    <xf numFmtId="0" fontId="7" fillId="0" borderId="24" xfId="63" applyNumberFormat="1" applyFont="1" applyFill="1" applyBorder="1" applyAlignment="1" applyProtection="1">
      <alignment horizontal="center" vertical="center" wrapText="1"/>
      <protection locked="0"/>
    </xf>
    <xf numFmtId="0" fontId="7" fillId="0" borderId="17" xfId="63" applyNumberFormat="1" applyFont="1" applyFill="1" applyBorder="1" applyAlignment="1" applyProtection="1">
      <alignment horizontal="center" vertical="center" wrapText="1"/>
      <protection locked="0"/>
    </xf>
    <xf numFmtId="0" fontId="7" fillId="0" borderId="16" xfId="63" applyNumberFormat="1" applyFont="1" applyFill="1" applyBorder="1" applyAlignment="1" applyProtection="1">
      <alignment horizontal="center" vertical="center"/>
      <protection locked="0"/>
    </xf>
    <xf numFmtId="0" fontId="7" fillId="0" borderId="15" xfId="63" applyNumberFormat="1" applyFont="1" applyFill="1" applyBorder="1" applyAlignment="1" applyProtection="1">
      <alignment horizontal="center" vertical="center"/>
      <protection locked="0"/>
    </xf>
    <xf numFmtId="181" fontId="7" fillId="0" borderId="10" xfId="63" applyNumberFormat="1" applyFont="1" applyFill="1" applyBorder="1" applyAlignment="1" applyProtection="1">
      <alignment horizontal="center" vertical="center"/>
      <protection locked="0"/>
    </xf>
    <xf numFmtId="181" fontId="7" fillId="0" borderId="16" xfId="63" applyNumberFormat="1" applyFont="1" applyFill="1" applyBorder="1" applyAlignment="1" applyProtection="1">
      <alignment horizontal="center" vertical="center"/>
      <protection locked="0"/>
    </xf>
    <xf numFmtId="0" fontId="7" fillId="0" borderId="19" xfId="63" applyNumberFormat="1" applyFont="1" applyFill="1" applyBorder="1" applyAlignment="1" applyProtection="1">
      <alignment horizontal="center" vertical="center" wrapText="1"/>
      <protection locked="0"/>
    </xf>
    <xf numFmtId="0" fontId="7" fillId="0" borderId="23" xfId="63" applyNumberFormat="1" applyFont="1" applyFill="1" applyBorder="1" applyAlignment="1" applyProtection="1">
      <alignment horizontal="center" vertical="center" wrapText="1"/>
      <protection locked="0"/>
    </xf>
    <xf numFmtId="0" fontId="7" fillId="0" borderId="60" xfId="63" applyNumberFormat="1" applyFont="1" applyFill="1" applyBorder="1" applyAlignment="1" applyProtection="1">
      <alignment horizontal="center" vertical="center" wrapText="1"/>
      <protection locked="0"/>
    </xf>
    <xf numFmtId="0" fontId="7" fillId="0" borderId="47" xfId="63" applyNumberFormat="1" applyFont="1" applyFill="1" applyBorder="1" applyAlignment="1" applyProtection="1">
      <alignment horizontal="center" vertical="center" wrapText="1"/>
      <protection locked="0"/>
    </xf>
    <xf numFmtId="0" fontId="7" fillId="0" borderId="0" xfId="63" applyNumberFormat="1" applyFont="1" applyFill="1" applyBorder="1" applyAlignment="1" applyProtection="1">
      <alignment horizontal="center" vertical="center" wrapText="1"/>
      <protection locked="0"/>
    </xf>
    <xf numFmtId="0" fontId="7" fillId="0" borderId="61" xfId="63" applyNumberFormat="1" applyFont="1" applyFill="1" applyBorder="1" applyAlignment="1" applyProtection="1">
      <alignment horizontal="center" vertical="center" wrapText="1"/>
      <protection locked="0"/>
    </xf>
    <xf numFmtId="0" fontId="7" fillId="0" borderId="46" xfId="63" applyFont="1" applyFill="1" applyBorder="1" applyAlignment="1">
      <alignment horizontal="right"/>
      <protection/>
    </xf>
    <xf numFmtId="0" fontId="7" fillId="0" borderId="62" xfId="63" applyNumberFormat="1" applyFont="1" applyFill="1" applyBorder="1" applyAlignment="1" applyProtection="1">
      <alignment horizontal="center" vertical="center" wrapText="1"/>
      <protection locked="0"/>
    </xf>
    <xf numFmtId="0" fontId="7" fillId="0" borderId="23" xfId="63" applyNumberFormat="1" applyFont="1" applyFill="1" applyBorder="1" applyAlignment="1" applyProtection="1">
      <alignment horizontal="center" vertical="center"/>
      <protection locked="0"/>
    </xf>
    <xf numFmtId="0" fontId="7" fillId="0" borderId="60" xfId="63" applyNumberFormat="1" applyFont="1" applyFill="1" applyBorder="1" applyAlignment="1" applyProtection="1">
      <alignment horizontal="center" vertical="center"/>
      <protection locked="0"/>
    </xf>
    <xf numFmtId="0" fontId="7" fillId="0" borderId="32" xfId="63" applyNumberFormat="1" applyFont="1" applyFill="1" applyBorder="1" applyAlignment="1" applyProtection="1">
      <alignment horizontal="center" vertical="center"/>
      <protection locked="0"/>
    </xf>
    <xf numFmtId="0" fontId="7" fillId="0" borderId="18" xfId="63" applyNumberFormat="1" applyFont="1" applyFill="1" applyBorder="1" applyAlignment="1" applyProtection="1">
      <alignment horizontal="center" vertical="center"/>
      <protection locked="0"/>
    </xf>
    <xf numFmtId="0" fontId="7" fillId="0" borderId="26" xfId="63" applyNumberFormat="1" applyFont="1" applyFill="1" applyBorder="1" applyAlignment="1" applyProtection="1">
      <alignment horizontal="center" vertical="center"/>
      <protection locked="0"/>
    </xf>
    <xf numFmtId="0" fontId="7" fillId="0" borderId="45" xfId="63" applyNumberFormat="1" applyFont="1" applyFill="1" applyBorder="1" applyAlignment="1" applyProtection="1">
      <alignment horizontal="center" vertical="center"/>
      <protection locked="0"/>
    </xf>
    <xf numFmtId="0" fontId="7" fillId="0" borderId="49" xfId="63" applyNumberFormat="1" applyFont="1" applyFill="1" applyBorder="1" applyAlignment="1" applyProtection="1">
      <alignment horizontal="center" vertical="center"/>
      <protection locked="0"/>
    </xf>
    <xf numFmtId="0" fontId="7" fillId="0" borderId="48" xfId="63" applyNumberFormat="1" applyFont="1" applyFill="1" applyBorder="1" applyAlignment="1" applyProtection="1">
      <alignment horizontal="center" vertical="center"/>
      <protection locked="0"/>
    </xf>
    <xf numFmtId="0" fontId="34" fillId="0" borderId="0" xfId="63" applyFont="1" applyAlignment="1">
      <alignment vertical="center" wrapText="1"/>
      <protection/>
    </xf>
    <xf numFmtId="0" fontId="34" fillId="0" borderId="0" xfId="63" applyFont="1" applyAlignment="1">
      <alignment vertical="center"/>
      <protection/>
    </xf>
    <xf numFmtId="0" fontId="35" fillId="0" borderId="0" xfId="63" applyFont="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D966"/>
      <rgbColor rgb="0000000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649237\Downloads\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ms.pref.nara.jp/secure/203257/N29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89"/>
  <sheetViews>
    <sheetView view="pageBreakPreview"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28125" defaultRowHeight="10.5" customHeight="1"/>
  <cols>
    <col min="1" max="1" width="12.28125" style="75" customWidth="1"/>
    <col min="2" max="6" width="10.28125" style="75" customWidth="1"/>
    <col min="7" max="11" width="10.8515625" style="75" customWidth="1"/>
    <col min="12" max="16384" width="10.28125" style="75" customWidth="1"/>
  </cols>
  <sheetData>
    <row r="1" spans="1:3" ht="22.5" customHeight="1">
      <c r="A1" s="74" t="s">
        <v>0</v>
      </c>
      <c r="B1" s="74"/>
      <c r="C1" s="74"/>
    </row>
    <row r="2" spans="1:22" s="16" customFormat="1" ht="48" customHeight="1" thickBot="1">
      <c r="A2" s="2"/>
      <c r="B2" s="240" t="s">
        <v>196</v>
      </c>
      <c r="C2" s="241"/>
      <c r="D2" s="241"/>
      <c r="E2" s="241"/>
      <c r="F2" s="241"/>
      <c r="G2" s="241"/>
      <c r="H2" s="241"/>
      <c r="I2" s="241"/>
      <c r="J2" s="241"/>
      <c r="K2" s="241"/>
      <c r="L2" s="241"/>
      <c r="M2" s="241"/>
      <c r="N2" s="241"/>
      <c r="O2" s="241"/>
      <c r="P2" s="241"/>
      <c r="Q2" s="241"/>
      <c r="R2" s="241"/>
      <c r="S2" s="241"/>
      <c r="T2" s="241"/>
      <c r="U2" s="241"/>
      <c r="V2" s="241"/>
    </row>
    <row r="3" spans="1:22" s="5" customFormat="1" ht="12" customHeight="1">
      <c r="A3" s="254" t="s">
        <v>1</v>
      </c>
      <c r="B3" s="242" t="s">
        <v>2</v>
      </c>
      <c r="C3" s="243"/>
      <c r="D3" s="243"/>
      <c r="E3" s="243"/>
      <c r="F3" s="243"/>
      <c r="G3" s="243"/>
      <c r="H3" s="243"/>
      <c r="I3" s="243"/>
      <c r="J3" s="243"/>
      <c r="K3" s="244"/>
      <c r="L3" s="245" t="s">
        <v>3</v>
      </c>
      <c r="M3" s="243"/>
      <c r="N3" s="243"/>
      <c r="O3" s="243"/>
      <c r="P3" s="243"/>
      <c r="Q3" s="243"/>
      <c r="R3" s="243"/>
      <c r="S3" s="243"/>
      <c r="T3" s="243"/>
      <c r="U3" s="243"/>
      <c r="V3" s="246"/>
    </row>
    <row r="4" spans="1:22" s="5" customFormat="1" ht="12" customHeight="1">
      <c r="A4" s="255"/>
      <c r="B4" s="251" t="s">
        <v>4</v>
      </c>
      <c r="C4" s="247" t="s">
        <v>5</v>
      </c>
      <c r="D4" s="250"/>
      <c r="E4" s="250"/>
      <c r="F4" s="248"/>
      <c r="G4" s="247" t="s">
        <v>6</v>
      </c>
      <c r="H4" s="250"/>
      <c r="I4" s="250"/>
      <c r="J4" s="250"/>
      <c r="K4" s="248"/>
      <c r="L4" s="247" t="s">
        <v>7</v>
      </c>
      <c r="M4" s="250"/>
      <c r="N4" s="248"/>
      <c r="O4" s="253" t="s">
        <v>8</v>
      </c>
      <c r="P4" s="248"/>
      <c r="Q4" s="247" t="s">
        <v>9</v>
      </c>
      <c r="R4" s="248"/>
      <c r="S4" s="247" t="s">
        <v>10</v>
      </c>
      <c r="T4" s="248"/>
      <c r="U4" s="247" t="s">
        <v>11</v>
      </c>
      <c r="V4" s="249"/>
    </row>
    <row r="5" spans="1:22" s="5" customFormat="1" ht="12" customHeight="1">
      <c r="A5" s="255"/>
      <c r="B5" s="257"/>
      <c r="C5" s="251" t="s">
        <v>12</v>
      </c>
      <c r="D5" s="247" t="s">
        <v>13</v>
      </c>
      <c r="E5" s="250"/>
      <c r="F5" s="248"/>
      <c r="G5" s="251" t="s">
        <v>14</v>
      </c>
      <c r="H5" s="251" t="s">
        <v>197</v>
      </c>
      <c r="I5" s="251" t="s">
        <v>198</v>
      </c>
      <c r="J5" s="251" t="s">
        <v>199</v>
      </c>
      <c r="K5" s="251" t="s">
        <v>15</v>
      </c>
      <c r="L5" s="251" t="s">
        <v>16</v>
      </c>
      <c r="M5" s="251" t="s">
        <v>17</v>
      </c>
      <c r="N5" s="251" t="s">
        <v>18</v>
      </c>
      <c r="O5" s="251" t="s">
        <v>17</v>
      </c>
      <c r="P5" s="251" t="s">
        <v>18</v>
      </c>
      <c r="Q5" s="251" t="s">
        <v>17</v>
      </c>
      <c r="R5" s="251" t="s">
        <v>18</v>
      </c>
      <c r="S5" s="251" t="s">
        <v>17</v>
      </c>
      <c r="T5" s="251" t="s">
        <v>18</v>
      </c>
      <c r="U5" s="251" t="s">
        <v>17</v>
      </c>
      <c r="V5" s="258" t="s">
        <v>18</v>
      </c>
    </row>
    <row r="6" spans="1:22" s="5" customFormat="1" ht="12" customHeight="1">
      <c r="A6" s="256"/>
      <c r="B6" s="252"/>
      <c r="C6" s="252"/>
      <c r="D6" s="7" t="s">
        <v>19</v>
      </c>
      <c r="E6" s="7" t="s">
        <v>20</v>
      </c>
      <c r="F6" s="7" t="s">
        <v>21</v>
      </c>
      <c r="G6" s="252"/>
      <c r="H6" s="252"/>
      <c r="I6" s="252"/>
      <c r="J6" s="252"/>
      <c r="K6" s="252"/>
      <c r="L6" s="252"/>
      <c r="M6" s="252"/>
      <c r="N6" s="252"/>
      <c r="O6" s="252"/>
      <c r="P6" s="252"/>
      <c r="Q6" s="252"/>
      <c r="R6" s="252"/>
      <c r="S6" s="252"/>
      <c r="T6" s="252"/>
      <c r="U6" s="252"/>
      <c r="V6" s="259"/>
    </row>
    <row r="7" spans="1:22" s="5" customFormat="1" ht="13.5" customHeight="1">
      <c r="A7" s="8" t="s">
        <v>200</v>
      </c>
      <c r="B7" s="92">
        <v>62900</v>
      </c>
      <c r="C7" s="107">
        <v>11007</v>
      </c>
      <c r="D7" s="92">
        <v>51893</v>
      </c>
      <c r="E7" s="92">
        <v>16295</v>
      </c>
      <c r="F7" s="92">
        <v>35598</v>
      </c>
      <c r="G7" s="107">
        <v>20560</v>
      </c>
      <c r="H7" s="107">
        <v>14841</v>
      </c>
      <c r="I7" s="107">
        <v>22548</v>
      </c>
      <c r="J7" s="107">
        <v>4560</v>
      </c>
      <c r="K7" s="107">
        <v>346</v>
      </c>
      <c r="L7" s="107">
        <v>322756</v>
      </c>
      <c r="M7" s="107">
        <v>158632</v>
      </c>
      <c r="N7" s="107">
        <v>164124</v>
      </c>
      <c r="O7" s="107">
        <v>25324</v>
      </c>
      <c r="P7" s="107">
        <v>27262</v>
      </c>
      <c r="Q7" s="107">
        <v>133308</v>
      </c>
      <c r="R7" s="107">
        <v>136862</v>
      </c>
      <c r="S7" s="107">
        <v>44122</v>
      </c>
      <c r="T7" s="107">
        <v>44992</v>
      </c>
      <c r="U7" s="107">
        <v>89186</v>
      </c>
      <c r="V7" s="121">
        <v>91870</v>
      </c>
    </row>
    <row r="8" spans="1:22" s="5" customFormat="1" ht="13.5" customHeight="1">
      <c r="A8" s="9">
        <v>40</v>
      </c>
      <c r="B8" s="95">
        <v>61574</v>
      </c>
      <c r="C8" s="95">
        <v>10634</v>
      </c>
      <c r="D8" s="95">
        <v>50940</v>
      </c>
      <c r="E8" s="95">
        <v>16346</v>
      </c>
      <c r="F8" s="95">
        <v>34594</v>
      </c>
      <c r="G8" s="95">
        <v>19645</v>
      </c>
      <c r="H8" s="95">
        <v>14439</v>
      </c>
      <c r="I8" s="95">
        <v>22015</v>
      </c>
      <c r="J8" s="95">
        <v>4942</v>
      </c>
      <c r="K8" s="95">
        <v>474</v>
      </c>
      <c r="L8" s="95">
        <v>313098</v>
      </c>
      <c r="M8" s="95">
        <v>153559</v>
      </c>
      <c r="N8" s="95">
        <v>159539</v>
      </c>
      <c r="O8" s="95">
        <v>23697</v>
      </c>
      <c r="P8" s="95">
        <v>25839</v>
      </c>
      <c r="Q8" s="95">
        <v>129862</v>
      </c>
      <c r="R8" s="95">
        <v>133700</v>
      </c>
      <c r="S8" s="95">
        <v>44400</v>
      </c>
      <c r="T8" s="95">
        <v>45079</v>
      </c>
      <c r="U8" s="95">
        <v>85462</v>
      </c>
      <c r="V8" s="115">
        <v>88621</v>
      </c>
    </row>
    <row r="9" spans="1:22" s="5" customFormat="1" ht="13.5" customHeight="1">
      <c r="A9" s="10">
        <v>41</v>
      </c>
      <c r="B9" s="98">
        <v>60992</v>
      </c>
      <c r="C9" s="98">
        <v>11812</v>
      </c>
      <c r="D9" s="98">
        <v>49180</v>
      </c>
      <c r="E9" s="98">
        <v>12227</v>
      </c>
      <c r="F9" s="98">
        <v>36953</v>
      </c>
      <c r="G9" s="98">
        <v>19893</v>
      </c>
      <c r="H9" s="98">
        <v>14328</v>
      </c>
      <c r="I9" s="98">
        <v>21503</v>
      </c>
      <c r="J9" s="98">
        <v>4741</v>
      </c>
      <c r="K9" s="98">
        <v>460</v>
      </c>
      <c r="L9" s="98">
        <v>306982</v>
      </c>
      <c r="M9" s="98">
        <v>150187</v>
      </c>
      <c r="N9" s="98">
        <v>156795</v>
      </c>
      <c r="O9" s="98">
        <v>27282</v>
      </c>
      <c r="P9" s="98">
        <v>29401</v>
      </c>
      <c r="Q9" s="98">
        <v>122905</v>
      </c>
      <c r="R9" s="98">
        <v>127394</v>
      </c>
      <c r="S9" s="98">
        <v>32481</v>
      </c>
      <c r="T9" s="98">
        <v>33285</v>
      </c>
      <c r="U9" s="98">
        <v>90424</v>
      </c>
      <c r="V9" s="113">
        <v>94109</v>
      </c>
    </row>
    <row r="10" spans="1:22" s="5" customFormat="1" ht="13.5" customHeight="1">
      <c r="A10" s="9"/>
      <c r="B10" s="95"/>
      <c r="C10" s="95"/>
      <c r="D10" s="95"/>
      <c r="E10" s="95"/>
      <c r="F10" s="95"/>
      <c r="G10" s="95"/>
      <c r="H10" s="95"/>
      <c r="I10" s="95"/>
      <c r="J10" s="95"/>
      <c r="K10" s="95"/>
      <c r="L10" s="95"/>
      <c r="M10" s="95"/>
      <c r="N10" s="95"/>
      <c r="O10" s="95"/>
      <c r="P10" s="95"/>
      <c r="Q10" s="95"/>
      <c r="R10" s="95"/>
      <c r="S10" s="95"/>
      <c r="T10" s="95"/>
      <c r="U10" s="95"/>
      <c r="V10" s="115"/>
    </row>
    <row r="11" spans="1:22" s="5" customFormat="1" ht="13.5" customHeight="1">
      <c r="A11" s="10" t="s">
        <v>103</v>
      </c>
      <c r="B11" s="98">
        <v>27351</v>
      </c>
      <c r="C11" s="98">
        <v>6050</v>
      </c>
      <c r="D11" s="98">
        <v>21301</v>
      </c>
      <c r="E11" s="98">
        <v>6254</v>
      </c>
      <c r="F11" s="98">
        <v>15047</v>
      </c>
      <c r="G11" s="98">
        <v>7885</v>
      </c>
      <c r="H11" s="98">
        <v>6500</v>
      </c>
      <c r="I11" s="98">
        <v>10613</v>
      </c>
      <c r="J11" s="98">
        <v>2210</v>
      </c>
      <c r="K11" s="98">
        <v>125</v>
      </c>
      <c r="L11" s="98">
        <v>139563</v>
      </c>
      <c r="M11" s="98">
        <v>68231</v>
      </c>
      <c r="N11" s="98">
        <v>71332</v>
      </c>
      <c r="O11" s="98">
        <v>14199</v>
      </c>
      <c r="P11" s="98">
        <v>15275</v>
      </c>
      <c r="Q11" s="98">
        <v>54032</v>
      </c>
      <c r="R11" s="98">
        <v>56057</v>
      </c>
      <c r="S11" s="98">
        <v>16685</v>
      </c>
      <c r="T11" s="98">
        <v>17196</v>
      </c>
      <c r="U11" s="98">
        <v>37347</v>
      </c>
      <c r="V11" s="113">
        <v>38861</v>
      </c>
    </row>
    <row r="12" spans="1:22" s="5" customFormat="1" ht="13.5" customHeight="1">
      <c r="A12" s="9"/>
      <c r="B12" s="95"/>
      <c r="C12" s="95"/>
      <c r="D12" s="95"/>
      <c r="E12" s="95"/>
      <c r="F12" s="95"/>
      <c r="G12" s="95"/>
      <c r="H12" s="95"/>
      <c r="I12" s="95"/>
      <c r="J12" s="95"/>
      <c r="K12" s="95"/>
      <c r="L12" s="95"/>
      <c r="M12" s="95"/>
      <c r="N12" s="95"/>
      <c r="O12" s="95"/>
      <c r="P12" s="95"/>
      <c r="Q12" s="95"/>
      <c r="R12" s="95"/>
      <c r="S12" s="95"/>
      <c r="T12" s="95"/>
      <c r="U12" s="95"/>
      <c r="V12" s="115"/>
    </row>
    <row r="13" spans="1:22" s="5" customFormat="1" ht="13.5" customHeight="1">
      <c r="A13" s="9" t="s">
        <v>22</v>
      </c>
      <c r="B13" s="95">
        <v>6080</v>
      </c>
      <c r="C13" s="95">
        <v>1474</v>
      </c>
      <c r="D13" s="95">
        <v>4606</v>
      </c>
      <c r="E13" s="95">
        <v>1382</v>
      </c>
      <c r="F13" s="95">
        <v>3224</v>
      </c>
      <c r="G13" s="95">
        <v>1618</v>
      </c>
      <c r="H13" s="95">
        <v>1314</v>
      </c>
      <c r="I13" s="95">
        <v>2441</v>
      </c>
      <c r="J13" s="95">
        <v>671</v>
      </c>
      <c r="K13" s="95">
        <v>31</v>
      </c>
      <c r="L13" s="95">
        <v>30784</v>
      </c>
      <c r="M13" s="95">
        <v>15067</v>
      </c>
      <c r="N13" s="95">
        <v>15717</v>
      </c>
      <c r="O13" s="95">
        <v>3450</v>
      </c>
      <c r="P13" s="95">
        <v>3685</v>
      </c>
      <c r="Q13" s="95">
        <v>11617</v>
      </c>
      <c r="R13" s="95">
        <v>12032</v>
      </c>
      <c r="S13" s="95">
        <v>3645</v>
      </c>
      <c r="T13" s="95">
        <v>3734</v>
      </c>
      <c r="U13" s="95">
        <v>7972</v>
      </c>
      <c r="V13" s="115">
        <v>8298</v>
      </c>
    </row>
    <row r="14" spans="1:22" s="5" customFormat="1" ht="13.5" customHeight="1">
      <c r="A14" s="9" t="s">
        <v>23</v>
      </c>
      <c r="B14" s="95">
        <v>1775</v>
      </c>
      <c r="C14" s="95">
        <v>266</v>
      </c>
      <c r="D14" s="95">
        <v>1509</v>
      </c>
      <c r="E14" s="95">
        <v>262</v>
      </c>
      <c r="F14" s="95">
        <v>1247</v>
      </c>
      <c r="G14" s="95">
        <v>687</v>
      </c>
      <c r="H14" s="95">
        <v>452</v>
      </c>
      <c r="I14" s="95">
        <v>524</v>
      </c>
      <c r="J14" s="95">
        <v>106</v>
      </c>
      <c r="K14" s="95">
        <v>6</v>
      </c>
      <c r="L14" s="95">
        <v>9600</v>
      </c>
      <c r="M14" s="95">
        <v>4757</v>
      </c>
      <c r="N14" s="95">
        <v>4843</v>
      </c>
      <c r="O14" s="95">
        <v>611</v>
      </c>
      <c r="P14" s="95">
        <v>627</v>
      </c>
      <c r="Q14" s="95">
        <v>4146</v>
      </c>
      <c r="R14" s="95">
        <v>4216</v>
      </c>
      <c r="S14" s="95">
        <v>722</v>
      </c>
      <c r="T14" s="95">
        <v>705</v>
      </c>
      <c r="U14" s="95">
        <v>3424</v>
      </c>
      <c r="V14" s="115">
        <v>3511</v>
      </c>
    </row>
    <row r="15" spans="1:22" s="5" customFormat="1" ht="13.5" customHeight="1">
      <c r="A15" s="9" t="s">
        <v>24</v>
      </c>
      <c r="B15" s="95">
        <v>2836</v>
      </c>
      <c r="C15" s="95">
        <v>681</v>
      </c>
      <c r="D15" s="95">
        <v>2155</v>
      </c>
      <c r="E15" s="95">
        <v>752</v>
      </c>
      <c r="F15" s="95">
        <v>1403</v>
      </c>
      <c r="G15" s="95">
        <v>723</v>
      </c>
      <c r="H15" s="95">
        <v>577</v>
      </c>
      <c r="I15" s="95">
        <v>1201</v>
      </c>
      <c r="J15" s="95">
        <v>321</v>
      </c>
      <c r="K15" s="95">
        <v>14</v>
      </c>
      <c r="L15" s="95">
        <v>14396</v>
      </c>
      <c r="M15" s="95">
        <v>7036</v>
      </c>
      <c r="N15" s="95">
        <v>7360</v>
      </c>
      <c r="O15" s="95">
        <v>1601</v>
      </c>
      <c r="P15" s="95">
        <v>1759</v>
      </c>
      <c r="Q15" s="95">
        <v>5435</v>
      </c>
      <c r="R15" s="95">
        <v>5601</v>
      </c>
      <c r="S15" s="95">
        <v>2007</v>
      </c>
      <c r="T15" s="95">
        <v>2071</v>
      </c>
      <c r="U15" s="95">
        <v>3428</v>
      </c>
      <c r="V15" s="115">
        <v>3530</v>
      </c>
    </row>
    <row r="16" spans="1:22" s="5" customFormat="1" ht="13.5" customHeight="1">
      <c r="A16" s="9" t="s">
        <v>25</v>
      </c>
      <c r="B16" s="95">
        <v>3780</v>
      </c>
      <c r="C16" s="95">
        <v>1282</v>
      </c>
      <c r="D16" s="95">
        <v>2498</v>
      </c>
      <c r="E16" s="95">
        <v>941</v>
      </c>
      <c r="F16" s="95">
        <v>1557</v>
      </c>
      <c r="G16" s="95">
        <v>935</v>
      </c>
      <c r="H16" s="95">
        <v>923</v>
      </c>
      <c r="I16" s="95">
        <v>1662</v>
      </c>
      <c r="J16" s="95">
        <v>248</v>
      </c>
      <c r="K16" s="95">
        <v>7</v>
      </c>
      <c r="L16" s="95">
        <v>19672</v>
      </c>
      <c r="M16" s="95">
        <v>9637</v>
      </c>
      <c r="N16" s="95">
        <v>10035</v>
      </c>
      <c r="O16" s="95">
        <v>3107</v>
      </c>
      <c r="P16" s="95">
        <v>3355</v>
      </c>
      <c r="Q16" s="95">
        <v>6530</v>
      </c>
      <c r="R16" s="95">
        <v>6680</v>
      </c>
      <c r="S16" s="95">
        <v>2613</v>
      </c>
      <c r="T16" s="95">
        <v>2668</v>
      </c>
      <c r="U16" s="95">
        <v>3917</v>
      </c>
      <c r="V16" s="115">
        <v>4012</v>
      </c>
    </row>
    <row r="17" spans="1:22" s="5" customFormat="1" ht="13.5" customHeight="1">
      <c r="A17" s="9" t="s">
        <v>26</v>
      </c>
      <c r="B17" s="95">
        <v>3758</v>
      </c>
      <c r="C17" s="95">
        <v>342</v>
      </c>
      <c r="D17" s="95">
        <v>3416</v>
      </c>
      <c r="E17" s="95">
        <v>902</v>
      </c>
      <c r="F17" s="95">
        <v>2514</v>
      </c>
      <c r="G17" s="95">
        <v>1171</v>
      </c>
      <c r="H17" s="95">
        <v>1006</v>
      </c>
      <c r="I17" s="95">
        <v>1322</v>
      </c>
      <c r="J17" s="95">
        <v>234</v>
      </c>
      <c r="K17" s="95">
        <v>22</v>
      </c>
      <c r="L17" s="95">
        <v>19593</v>
      </c>
      <c r="M17" s="95">
        <v>9506</v>
      </c>
      <c r="N17" s="95">
        <v>10087</v>
      </c>
      <c r="O17" s="95">
        <v>808</v>
      </c>
      <c r="P17" s="95">
        <v>880</v>
      </c>
      <c r="Q17" s="95">
        <v>8698</v>
      </c>
      <c r="R17" s="95">
        <v>9207</v>
      </c>
      <c r="S17" s="95">
        <v>2471</v>
      </c>
      <c r="T17" s="95">
        <v>2632</v>
      </c>
      <c r="U17" s="95">
        <v>6227</v>
      </c>
      <c r="V17" s="115">
        <v>6575</v>
      </c>
    </row>
    <row r="18" spans="1:22" s="5" customFormat="1" ht="13.5" customHeight="1">
      <c r="A18" s="9" t="s">
        <v>27</v>
      </c>
      <c r="B18" s="95">
        <v>3515</v>
      </c>
      <c r="C18" s="95">
        <v>618</v>
      </c>
      <c r="D18" s="95">
        <v>2897</v>
      </c>
      <c r="E18" s="95">
        <v>763</v>
      </c>
      <c r="F18" s="95">
        <v>2134</v>
      </c>
      <c r="G18" s="95">
        <v>1189</v>
      </c>
      <c r="H18" s="95">
        <v>928</v>
      </c>
      <c r="I18" s="95">
        <v>1199</v>
      </c>
      <c r="J18" s="95">
        <v>193</v>
      </c>
      <c r="K18" s="95">
        <v>6</v>
      </c>
      <c r="L18" s="95">
        <v>17986</v>
      </c>
      <c r="M18" s="95">
        <v>8792</v>
      </c>
      <c r="N18" s="95">
        <v>9194</v>
      </c>
      <c r="O18" s="95">
        <v>1435</v>
      </c>
      <c r="P18" s="95">
        <v>1562</v>
      </c>
      <c r="Q18" s="95">
        <v>7357</v>
      </c>
      <c r="R18" s="95">
        <v>7632</v>
      </c>
      <c r="S18" s="95">
        <v>1993</v>
      </c>
      <c r="T18" s="95">
        <v>2093</v>
      </c>
      <c r="U18" s="95">
        <v>5364</v>
      </c>
      <c r="V18" s="115">
        <v>5539</v>
      </c>
    </row>
    <row r="19" spans="1:22" s="5" customFormat="1" ht="13.5" customHeight="1">
      <c r="A19" s="9" t="s">
        <v>28</v>
      </c>
      <c r="B19" s="95">
        <v>2531</v>
      </c>
      <c r="C19" s="95">
        <v>1095</v>
      </c>
      <c r="D19" s="95">
        <v>1436</v>
      </c>
      <c r="E19" s="95">
        <v>468</v>
      </c>
      <c r="F19" s="95">
        <v>968</v>
      </c>
      <c r="G19" s="95">
        <v>561</v>
      </c>
      <c r="H19" s="95">
        <v>541</v>
      </c>
      <c r="I19" s="95">
        <v>1195</v>
      </c>
      <c r="J19" s="95">
        <v>218</v>
      </c>
      <c r="K19" s="95">
        <v>15</v>
      </c>
      <c r="L19" s="95">
        <v>12203</v>
      </c>
      <c r="M19" s="95">
        <v>5966</v>
      </c>
      <c r="N19" s="95">
        <v>6237</v>
      </c>
      <c r="O19" s="95">
        <v>2521</v>
      </c>
      <c r="P19" s="95">
        <v>2676</v>
      </c>
      <c r="Q19" s="95">
        <v>3445</v>
      </c>
      <c r="R19" s="95">
        <v>3561</v>
      </c>
      <c r="S19" s="95">
        <v>1232</v>
      </c>
      <c r="T19" s="95">
        <v>1232</v>
      </c>
      <c r="U19" s="95">
        <v>2213</v>
      </c>
      <c r="V19" s="115">
        <v>2329</v>
      </c>
    </row>
    <row r="20" spans="1:22" s="5" customFormat="1" ht="13.5" customHeight="1">
      <c r="A20" s="9" t="s">
        <v>29</v>
      </c>
      <c r="B20" s="95">
        <v>3076</v>
      </c>
      <c r="C20" s="95">
        <v>292</v>
      </c>
      <c r="D20" s="95">
        <v>2784</v>
      </c>
      <c r="E20" s="95">
        <v>784</v>
      </c>
      <c r="F20" s="95">
        <v>2000</v>
      </c>
      <c r="G20" s="95">
        <v>1001</v>
      </c>
      <c r="H20" s="95">
        <v>759</v>
      </c>
      <c r="I20" s="95">
        <v>1069</v>
      </c>
      <c r="J20" s="95">
        <v>219</v>
      </c>
      <c r="K20" s="95">
        <v>24</v>
      </c>
      <c r="L20" s="95">
        <v>15329</v>
      </c>
      <c r="M20" s="95">
        <v>7470</v>
      </c>
      <c r="N20" s="95">
        <v>7859</v>
      </c>
      <c r="O20" s="95">
        <v>666</v>
      </c>
      <c r="P20" s="95">
        <v>731</v>
      </c>
      <c r="Q20" s="95">
        <v>6804</v>
      </c>
      <c r="R20" s="95">
        <v>7128</v>
      </c>
      <c r="S20" s="95">
        <v>2002</v>
      </c>
      <c r="T20" s="95">
        <v>2061</v>
      </c>
      <c r="U20" s="95">
        <v>4802</v>
      </c>
      <c r="V20" s="115">
        <v>5067</v>
      </c>
    </row>
    <row r="21" spans="1:22" s="5" customFormat="1" ht="13.5" customHeight="1">
      <c r="A21" s="11"/>
      <c r="B21" s="95"/>
      <c r="C21" s="95"/>
      <c r="D21" s="95"/>
      <c r="E21" s="95"/>
      <c r="F21" s="95"/>
      <c r="G21" s="95"/>
      <c r="H21" s="95"/>
      <c r="I21" s="95"/>
      <c r="J21" s="95"/>
      <c r="K21" s="95"/>
      <c r="L21" s="95"/>
      <c r="M21" s="95"/>
      <c r="N21" s="95"/>
      <c r="O21" s="95"/>
      <c r="P21" s="95"/>
      <c r="Q21" s="95"/>
      <c r="R21" s="95"/>
      <c r="S21" s="95"/>
      <c r="T21" s="95"/>
      <c r="U21" s="95"/>
      <c r="V21" s="115"/>
    </row>
    <row r="22" spans="1:22" s="5" customFormat="1" ht="13.5" customHeight="1">
      <c r="A22" s="10" t="s">
        <v>105</v>
      </c>
      <c r="B22" s="98">
        <v>33641</v>
      </c>
      <c r="C22" s="98">
        <v>5762</v>
      </c>
      <c r="D22" s="98">
        <v>27879</v>
      </c>
      <c r="E22" s="98">
        <v>5973</v>
      </c>
      <c r="F22" s="98">
        <v>21906</v>
      </c>
      <c r="G22" s="98">
        <v>12008</v>
      </c>
      <c r="H22" s="98">
        <v>7828</v>
      </c>
      <c r="I22" s="98">
        <v>10890</v>
      </c>
      <c r="J22" s="98">
        <v>2531</v>
      </c>
      <c r="K22" s="98">
        <v>335</v>
      </c>
      <c r="L22" s="98">
        <v>167419</v>
      </c>
      <c r="M22" s="98">
        <v>81956</v>
      </c>
      <c r="N22" s="98">
        <v>85463</v>
      </c>
      <c r="O22" s="98">
        <v>13083</v>
      </c>
      <c r="P22" s="98">
        <v>14126</v>
      </c>
      <c r="Q22" s="98">
        <v>68873</v>
      </c>
      <c r="R22" s="98">
        <v>71337</v>
      </c>
      <c r="S22" s="98">
        <v>15796</v>
      </c>
      <c r="T22" s="98">
        <v>16089</v>
      </c>
      <c r="U22" s="98">
        <v>53077</v>
      </c>
      <c r="V22" s="113">
        <v>55248</v>
      </c>
    </row>
    <row r="23" spans="1:22" s="5" customFormat="1" ht="13.5" customHeight="1">
      <c r="A23" s="11"/>
      <c r="B23" s="95"/>
      <c r="C23" s="95"/>
      <c r="D23" s="95"/>
      <c r="E23" s="95"/>
      <c r="F23" s="95"/>
      <c r="G23" s="95"/>
      <c r="H23" s="95"/>
      <c r="I23" s="95"/>
      <c r="J23" s="95"/>
      <c r="K23" s="95"/>
      <c r="L23" s="95"/>
      <c r="M23" s="95"/>
      <c r="N23" s="95"/>
      <c r="O23" s="95"/>
      <c r="P23" s="95"/>
      <c r="Q23" s="95"/>
      <c r="R23" s="95"/>
      <c r="S23" s="95"/>
      <c r="T23" s="95"/>
      <c r="U23" s="95"/>
      <c r="V23" s="115"/>
    </row>
    <row r="24" spans="1:22" s="5" customFormat="1" ht="13.5" customHeight="1">
      <c r="A24" s="67" t="s">
        <v>30</v>
      </c>
      <c r="B24" s="95">
        <v>409</v>
      </c>
      <c r="C24" s="95">
        <v>168</v>
      </c>
      <c r="D24" s="95">
        <v>241</v>
      </c>
      <c r="E24" s="95">
        <v>126</v>
      </c>
      <c r="F24" s="95">
        <v>115</v>
      </c>
      <c r="G24" s="95">
        <v>53</v>
      </c>
      <c r="H24" s="95">
        <v>53</v>
      </c>
      <c r="I24" s="95">
        <v>174</v>
      </c>
      <c r="J24" s="95">
        <v>108</v>
      </c>
      <c r="K24" s="95">
        <v>21</v>
      </c>
      <c r="L24" s="95">
        <v>1995</v>
      </c>
      <c r="M24" s="95">
        <v>965</v>
      </c>
      <c r="N24" s="95">
        <v>1030</v>
      </c>
      <c r="O24" s="95">
        <v>394</v>
      </c>
      <c r="P24" s="95">
        <v>434</v>
      </c>
      <c r="Q24" s="95">
        <v>571</v>
      </c>
      <c r="R24" s="95">
        <v>596</v>
      </c>
      <c r="S24" s="95">
        <v>294</v>
      </c>
      <c r="T24" s="95">
        <v>303</v>
      </c>
      <c r="U24" s="95">
        <v>277</v>
      </c>
      <c r="V24" s="115">
        <v>293</v>
      </c>
    </row>
    <row r="25" spans="1:22" s="5" customFormat="1" ht="13.5" customHeight="1">
      <c r="A25" s="67" t="s">
        <v>31</v>
      </c>
      <c r="B25" s="95">
        <v>930</v>
      </c>
      <c r="C25" s="95">
        <v>343</v>
      </c>
      <c r="D25" s="95">
        <v>587</v>
      </c>
      <c r="E25" s="95">
        <v>251</v>
      </c>
      <c r="F25" s="95">
        <v>336</v>
      </c>
      <c r="G25" s="95">
        <v>82</v>
      </c>
      <c r="H25" s="95">
        <v>162</v>
      </c>
      <c r="I25" s="95">
        <v>430</v>
      </c>
      <c r="J25" s="95">
        <v>233</v>
      </c>
      <c r="K25" s="95">
        <v>22</v>
      </c>
      <c r="L25" s="95">
        <v>4756</v>
      </c>
      <c r="M25" s="95">
        <v>2270</v>
      </c>
      <c r="N25" s="95">
        <v>2486</v>
      </c>
      <c r="O25" s="95">
        <v>793</v>
      </c>
      <c r="P25" s="95">
        <v>927</v>
      </c>
      <c r="Q25" s="95">
        <v>1477</v>
      </c>
      <c r="R25" s="95">
        <v>1559</v>
      </c>
      <c r="S25" s="95">
        <v>638</v>
      </c>
      <c r="T25" s="95">
        <v>687</v>
      </c>
      <c r="U25" s="95">
        <v>839</v>
      </c>
      <c r="V25" s="115">
        <v>872</v>
      </c>
    </row>
    <row r="26" spans="1:22" s="5" customFormat="1" ht="13.5" customHeight="1">
      <c r="A26" s="67" t="s">
        <v>32</v>
      </c>
      <c r="B26" s="95">
        <v>1208</v>
      </c>
      <c r="C26" s="95">
        <v>546</v>
      </c>
      <c r="D26" s="95">
        <v>662</v>
      </c>
      <c r="E26" s="95">
        <v>288</v>
      </c>
      <c r="F26" s="95">
        <v>374</v>
      </c>
      <c r="G26" s="95">
        <v>114</v>
      </c>
      <c r="H26" s="95">
        <v>205</v>
      </c>
      <c r="I26" s="95">
        <v>600</v>
      </c>
      <c r="J26" s="95">
        <v>269</v>
      </c>
      <c r="K26" s="95">
        <v>20</v>
      </c>
      <c r="L26" s="95">
        <v>5966</v>
      </c>
      <c r="M26" s="95">
        <v>2941</v>
      </c>
      <c r="N26" s="95">
        <v>3025</v>
      </c>
      <c r="O26" s="95">
        <v>1303</v>
      </c>
      <c r="P26" s="95">
        <v>1353</v>
      </c>
      <c r="Q26" s="95">
        <v>1638</v>
      </c>
      <c r="R26" s="95">
        <v>1672</v>
      </c>
      <c r="S26" s="95">
        <v>745</v>
      </c>
      <c r="T26" s="95">
        <v>749</v>
      </c>
      <c r="U26" s="95">
        <v>893</v>
      </c>
      <c r="V26" s="115">
        <v>923</v>
      </c>
    </row>
    <row r="27" spans="1:22" s="5" customFormat="1" ht="13.5" customHeight="1">
      <c r="A27" s="67" t="s">
        <v>33</v>
      </c>
      <c r="B27" s="95">
        <v>1777</v>
      </c>
      <c r="C27" s="95">
        <v>176</v>
      </c>
      <c r="D27" s="95">
        <v>1601</v>
      </c>
      <c r="E27" s="95">
        <v>413</v>
      </c>
      <c r="F27" s="95">
        <v>1188</v>
      </c>
      <c r="G27" s="95">
        <v>511</v>
      </c>
      <c r="H27" s="95">
        <v>438</v>
      </c>
      <c r="I27" s="95">
        <v>704</v>
      </c>
      <c r="J27" s="95">
        <v>113</v>
      </c>
      <c r="K27" s="95">
        <v>11</v>
      </c>
      <c r="L27" s="95">
        <v>9249</v>
      </c>
      <c r="M27" s="95">
        <v>4537</v>
      </c>
      <c r="N27" s="95">
        <v>4712</v>
      </c>
      <c r="O27" s="95">
        <v>396</v>
      </c>
      <c r="P27" s="95">
        <v>433</v>
      </c>
      <c r="Q27" s="95">
        <v>4141</v>
      </c>
      <c r="R27" s="95">
        <v>4279</v>
      </c>
      <c r="S27" s="95">
        <v>1141</v>
      </c>
      <c r="T27" s="95">
        <v>1134</v>
      </c>
      <c r="U27" s="95">
        <v>3000</v>
      </c>
      <c r="V27" s="115">
        <v>3145</v>
      </c>
    </row>
    <row r="28" spans="1:22" s="5" customFormat="1" ht="13.5" customHeight="1">
      <c r="A28" s="67" t="s">
        <v>34</v>
      </c>
      <c r="B28" s="95">
        <v>749</v>
      </c>
      <c r="C28" s="95">
        <v>247</v>
      </c>
      <c r="D28" s="95">
        <v>502</v>
      </c>
      <c r="E28" s="95">
        <v>151</v>
      </c>
      <c r="F28" s="95">
        <v>351</v>
      </c>
      <c r="G28" s="95">
        <v>133</v>
      </c>
      <c r="H28" s="95">
        <v>167</v>
      </c>
      <c r="I28" s="95">
        <v>355</v>
      </c>
      <c r="J28" s="95">
        <v>86</v>
      </c>
      <c r="K28" s="95">
        <v>8</v>
      </c>
      <c r="L28" s="95">
        <v>3910</v>
      </c>
      <c r="M28" s="95">
        <v>1946</v>
      </c>
      <c r="N28" s="95">
        <v>1964</v>
      </c>
      <c r="O28" s="95">
        <v>621</v>
      </c>
      <c r="P28" s="95">
        <v>642</v>
      </c>
      <c r="Q28" s="95">
        <v>1325</v>
      </c>
      <c r="R28" s="95">
        <v>1322</v>
      </c>
      <c r="S28" s="95">
        <v>429</v>
      </c>
      <c r="T28" s="95">
        <v>411</v>
      </c>
      <c r="U28" s="95">
        <v>896</v>
      </c>
      <c r="V28" s="115">
        <v>911</v>
      </c>
    </row>
    <row r="29" spans="1:22" s="5" customFormat="1" ht="13.5" customHeight="1">
      <c r="A29" s="67" t="s">
        <v>35</v>
      </c>
      <c r="B29" s="95">
        <v>323</v>
      </c>
      <c r="C29" s="95">
        <v>75</v>
      </c>
      <c r="D29" s="95">
        <v>248</v>
      </c>
      <c r="E29" s="95">
        <v>50</v>
      </c>
      <c r="F29" s="95">
        <v>198</v>
      </c>
      <c r="G29" s="95">
        <v>136</v>
      </c>
      <c r="H29" s="95">
        <v>107</v>
      </c>
      <c r="I29" s="95">
        <v>75</v>
      </c>
      <c r="J29" s="95">
        <v>5</v>
      </c>
      <c r="K29" s="116">
        <v>0</v>
      </c>
      <c r="L29" s="95">
        <v>1651</v>
      </c>
      <c r="M29" s="95">
        <v>821</v>
      </c>
      <c r="N29" s="95">
        <v>830</v>
      </c>
      <c r="O29" s="95">
        <v>163</v>
      </c>
      <c r="P29" s="95">
        <v>170</v>
      </c>
      <c r="Q29" s="95">
        <v>658</v>
      </c>
      <c r="R29" s="95">
        <v>660</v>
      </c>
      <c r="S29" s="95">
        <v>126</v>
      </c>
      <c r="T29" s="95">
        <v>124</v>
      </c>
      <c r="U29" s="95">
        <v>532</v>
      </c>
      <c r="V29" s="115">
        <v>536</v>
      </c>
    </row>
    <row r="30" spans="1:22" s="5" customFormat="1" ht="13.5" customHeight="1">
      <c r="A30" s="67" t="s">
        <v>36</v>
      </c>
      <c r="B30" s="95">
        <v>892</v>
      </c>
      <c r="C30" s="95">
        <v>175</v>
      </c>
      <c r="D30" s="95">
        <v>717</v>
      </c>
      <c r="E30" s="95">
        <v>162</v>
      </c>
      <c r="F30" s="95">
        <v>555</v>
      </c>
      <c r="G30" s="95">
        <v>280</v>
      </c>
      <c r="H30" s="95">
        <v>241</v>
      </c>
      <c r="I30" s="95">
        <v>289</v>
      </c>
      <c r="J30" s="95">
        <v>73</v>
      </c>
      <c r="K30" s="95">
        <v>9</v>
      </c>
      <c r="L30" s="95">
        <v>4599</v>
      </c>
      <c r="M30" s="95">
        <v>2243</v>
      </c>
      <c r="N30" s="95">
        <v>2356</v>
      </c>
      <c r="O30" s="95">
        <v>423</v>
      </c>
      <c r="P30" s="95">
        <v>446</v>
      </c>
      <c r="Q30" s="95">
        <v>1820</v>
      </c>
      <c r="R30" s="95">
        <v>1910</v>
      </c>
      <c r="S30" s="95">
        <v>452</v>
      </c>
      <c r="T30" s="95">
        <v>454</v>
      </c>
      <c r="U30" s="95">
        <v>1368</v>
      </c>
      <c r="V30" s="115">
        <v>1456</v>
      </c>
    </row>
    <row r="31" spans="1:22" s="5" customFormat="1" ht="13.5" customHeight="1">
      <c r="A31" s="67" t="s">
        <v>37</v>
      </c>
      <c r="B31" s="95">
        <v>548</v>
      </c>
      <c r="C31" s="95">
        <v>68</v>
      </c>
      <c r="D31" s="95">
        <v>480</v>
      </c>
      <c r="E31" s="95">
        <v>101</v>
      </c>
      <c r="F31" s="95">
        <v>379</v>
      </c>
      <c r="G31" s="95">
        <v>197</v>
      </c>
      <c r="H31" s="95">
        <v>133</v>
      </c>
      <c r="I31" s="95">
        <v>172</v>
      </c>
      <c r="J31" s="95">
        <v>42</v>
      </c>
      <c r="K31" s="95">
        <v>1</v>
      </c>
      <c r="L31" s="95">
        <v>2752</v>
      </c>
      <c r="M31" s="95">
        <v>1355</v>
      </c>
      <c r="N31" s="95">
        <v>1397</v>
      </c>
      <c r="O31" s="95">
        <v>142</v>
      </c>
      <c r="P31" s="95">
        <v>166</v>
      </c>
      <c r="Q31" s="95">
        <v>1213</v>
      </c>
      <c r="R31" s="95">
        <v>1231</v>
      </c>
      <c r="S31" s="95">
        <v>288</v>
      </c>
      <c r="T31" s="95">
        <v>271</v>
      </c>
      <c r="U31" s="95">
        <v>925</v>
      </c>
      <c r="V31" s="115">
        <v>960</v>
      </c>
    </row>
    <row r="32" spans="1:22" s="5" customFormat="1" ht="13.5" customHeight="1">
      <c r="A32" s="67" t="s">
        <v>38</v>
      </c>
      <c r="B32" s="95">
        <v>763</v>
      </c>
      <c r="C32" s="95">
        <v>121</v>
      </c>
      <c r="D32" s="95">
        <v>642</v>
      </c>
      <c r="E32" s="95">
        <v>130</v>
      </c>
      <c r="F32" s="95">
        <v>512</v>
      </c>
      <c r="G32" s="95">
        <v>310</v>
      </c>
      <c r="H32" s="95">
        <v>208</v>
      </c>
      <c r="I32" s="95">
        <v>216</v>
      </c>
      <c r="J32" s="95">
        <v>28</v>
      </c>
      <c r="K32" s="95">
        <v>1</v>
      </c>
      <c r="L32" s="95">
        <v>3760</v>
      </c>
      <c r="M32" s="95">
        <v>1844</v>
      </c>
      <c r="N32" s="95">
        <v>1916</v>
      </c>
      <c r="O32" s="95">
        <v>288</v>
      </c>
      <c r="P32" s="95">
        <v>279</v>
      </c>
      <c r="Q32" s="95">
        <v>1556</v>
      </c>
      <c r="R32" s="95">
        <v>1637</v>
      </c>
      <c r="S32" s="95">
        <v>463</v>
      </c>
      <c r="T32" s="95">
        <v>448</v>
      </c>
      <c r="U32" s="95">
        <v>1093</v>
      </c>
      <c r="V32" s="115">
        <v>1189</v>
      </c>
    </row>
    <row r="33" spans="1:22" s="5" customFormat="1" ht="13.5" customHeight="1">
      <c r="A33" s="67" t="s">
        <v>39</v>
      </c>
      <c r="B33" s="95">
        <v>549</v>
      </c>
      <c r="C33" s="95">
        <v>40</v>
      </c>
      <c r="D33" s="95">
        <v>509</v>
      </c>
      <c r="E33" s="95">
        <v>109</v>
      </c>
      <c r="F33" s="95">
        <v>400</v>
      </c>
      <c r="G33" s="95">
        <v>238</v>
      </c>
      <c r="H33" s="95">
        <v>152</v>
      </c>
      <c r="I33" s="95">
        <v>141</v>
      </c>
      <c r="J33" s="95">
        <v>18</v>
      </c>
      <c r="K33" s="116">
        <v>0</v>
      </c>
      <c r="L33" s="95">
        <v>2823</v>
      </c>
      <c r="M33" s="95">
        <v>1400</v>
      </c>
      <c r="N33" s="95">
        <v>1423</v>
      </c>
      <c r="O33" s="95">
        <v>94</v>
      </c>
      <c r="P33" s="95">
        <v>89</v>
      </c>
      <c r="Q33" s="95">
        <v>1306</v>
      </c>
      <c r="R33" s="95">
        <v>1334</v>
      </c>
      <c r="S33" s="95">
        <v>287</v>
      </c>
      <c r="T33" s="95">
        <v>291</v>
      </c>
      <c r="U33" s="95">
        <v>1019</v>
      </c>
      <c r="V33" s="115">
        <v>1043</v>
      </c>
    </row>
    <row r="34" spans="1:22" s="5" customFormat="1" ht="13.5" customHeight="1">
      <c r="A34" s="67" t="s">
        <v>40</v>
      </c>
      <c r="B34" s="95">
        <v>2237</v>
      </c>
      <c r="C34" s="95">
        <v>498</v>
      </c>
      <c r="D34" s="95">
        <v>1739</v>
      </c>
      <c r="E34" s="95">
        <v>576</v>
      </c>
      <c r="F34" s="95">
        <v>1163</v>
      </c>
      <c r="G34" s="95">
        <v>667</v>
      </c>
      <c r="H34" s="95">
        <v>533</v>
      </c>
      <c r="I34" s="95">
        <v>913</v>
      </c>
      <c r="J34" s="95">
        <v>121</v>
      </c>
      <c r="K34" s="95">
        <v>3</v>
      </c>
      <c r="L34" s="95">
        <v>11348</v>
      </c>
      <c r="M34" s="95">
        <v>5660</v>
      </c>
      <c r="N34" s="95">
        <v>5688</v>
      </c>
      <c r="O34" s="95">
        <v>1198</v>
      </c>
      <c r="P34" s="95">
        <v>1226</v>
      </c>
      <c r="Q34" s="95">
        <v>4462</v>
      </c>
      <c r="R34" s="95">
        <v>4462</v>
      </c>
      <c r="S34" s="95">
        <v>1522</v>
      </c>
      <c r="T34" s="95">
        <v>1500</v>
      </c>
      <c r="U34" s="95">
        <v>2940</v>
      </c>
      <c r="V34" s="115">
        <v>2962</v>
      </c>
    </row>
    <row r="35" spans="1:22" s="5" customFormat="1" ht="13.5" customHeight="1">
      <c r="A35" s="67" t="s">
        <v>41</v>
      </c>
      <c r="B35" s="95">
        <v>1272</v>
      </c>
      <c r="C35" s="95">
        <v>330</v>
      </c>
      <c r="D35" s="95">
        <v>942</v>
      </c>
      <c r="E35" s="95">
        <v>271</v>
      </c>
      <c r="F35" s="95">
        <v>671</v>
      </c>
      <c r="G35" s="95">
        <v>236</v>
      </c>
      <c r="H35" s="95">
        <v>204</v>
      </c>
      <c r="I35" s="95">
        <v>468</v>
      </c>
      <c r="J35" s="95">
        <v>300</v>
      </c>
      <c r="K35" s="95">
        <v>59</v>
      </c>
      <c r="L35" s="95">
        <v>6597</v>
      </c>
      <c r="M35" s="95">
        <v>3244</v>
      </c>
      <c r="N35" s="95">
        <v>3353</v>
      </c>
      <c r="O35" s="95">
        <v>817</v>
      </c>
      <c r="P35" s="95">
        <v>899</v>
      </c>
      <c r="Q35" s="95">
        <v>2427</v>
      </c>
      <c r="R35" s="95">
        <v>2454</v>
      </c>
      <c r="S35" s="95">
        <v>700</v>
      </c>
      <c r="T35" s="95">
        <v>731</v>
      </c>
      <c r="U35" s="95">
        <v>1727</v>
      </c>
      <c r="V35" s="115">
        <v>1723</v>
      </c>
    </row>
    <row r="36" spans="1:22" s="5" customFormat="1" ht="13.5" customHeight="1">
      <c r="A36" s="67" t="s">
        <v>42</v>
      </c>
      <c r="B36" s="95">
        <v>746</v>
      </c>
      <c r="C36" s="95">
        <v>131</v>
      </c>
      <c r="D36" s="95">
        <v>615</v>
      </c>
      <c r="E36" s="95">
        <v>135</v>
      </c>
      <c r="F36" s="95">
        <v>480</v>
      </c>
      <c r="G36" s="95">
        <v>187</v>
      </c>
      <c r="H36" s="95">
        <v>164</v>
      </c>
      <c r="I36" s="95">
        <v>284</v>
      </c>
      <c r="J36" s="95">
        <v>93</v>
      </c>
      <c r="K36" s="95">
        <v>16</v>
      </c>
      <c r="L36" s="95">
        <v>3666</v>
      </c>
      <c r="M36" s="95">
        <v>1786</v>
      </c>
      <c r="N36" s="95">
        <v>1880</v>
      </c>
      <c r="O36" s="95">
        <v>287</v>
      </c>
      <c r="P36" s="95">
        <v>286</v>
      </c>
      <c r="Q36" s="95">
        <v>1499</v>
      </c>
      <c r="R36" s="95">
        <v>1594</v>
      </c>
      <c r="S36" s="95">
        <v>352</v>
      </c>
      <c r="T36" s="95">
        <v>356</v>
      </c>
      <c r="U36" s="95">
        <v>1147</v>
      </c>
      <c r="V36" s="115">
        <v>1238</v>
      </c>
    </row>
    <row r="37" spans="1:22" s="5" customFormat="1" ht="13.5" customHeight="1">
      <c r="A37" s="67" t="s">
        <v>43</v>
      </c>
      <c r="B37" s="95">
        <v>1230</v>
      </c>
      <c r="C37" s="95">
        <v>261</v>
      </c>
      <c r="D37" s="95">
        <v>969</v>
      </c>
      <c r="E37" s="95">
        <v>293</v>
      </c>
      <c r="F37" s="95">
        <v>676</v>
      </c>
      <c r="G37" s="95">
        <v>237</v>
      </c>
      <c r="H37" s="95">
        <v>249</v>
      </c>
      <c r="I37" s="95">
        <v>478</v>
      </c>
      <c r="J37" s="95">
        <v>215</v>
      </c>
      <c r="K37" s="95">
        <v>51</v>
      </c>
      <c r="L37" s="95">
        <v>6450</v>
      </c>
      <c r="M37" s="95">
        <v>3197</v>
      </c>
      <c r="N37" s="95">
        <v>3253</v>
      </c>
      <c r="O37" s="95">
        <v>644</v>
      </c>
      <c r="P37" s="95">
        <v>663</v>
      </c>
      <c r="Q37" s="95">
        <v>2553</v>
      </c>
      <c r="R37" s="95">
        <v>2590</v>
      </c>
      <c r="S37" s="95">
        <v>789</v>
      </c>
      <c r="T37" s="95">
        <v>819</v>
      </c>
      <c r="U37" s="95">
        <v>1764</v>
      </c>
      <c r="V37" s="115">
        <v>1771</v>
      </c>
    </row>
    <row r="38" spans="1:22" s="5" customFormat="1" ht="13.5" customHeight="1">
      <c r="A38" s="67" t="s">
        <v>44</v>
      </c>
      <c r="B38" s="95">
        <v>1279</v>
      </c>
      <c r="C38" s="95">
        <v>182</v>
      </c>
      <c r="D38" s="95">
        <v>1097</v>
      </c>
      <c r="E38" s="95">
        <v>254</v>
      </c>
      <c r="F38" s="95">
        <v>843</v>
      </c>
      <c r="G38" s="95">
        <v>315</v>
      </c>
      <c r="H38" s="95">
        <v>339</v>
      </c>
      <c r="I38" s="95">
        <v>505</v>
      </c>
      <c r="J38" s="95">
        <v>107</v>
      </c>
      <c r="K38" s="95">
        <v>13</v>
      </c>
      <c r="L38" s="95">
        <v>6180</v>
      </c>
      <c r="M38" s="95">
        <v>3077</v>
      </c>
      <c r="N38" s="95">
        <v>3103</v>
      </c>
      <c r="O38" s="95">
        <v>368</v>
      </c>
      <c r="P38" s="95">
        <v>416</v>
      </c>
      <c r="Q38" s="95">
        <v>2709</v>
      </c>
      <c r="R38" s="95">
        <v>2687</v>
      </c>
      <c r="S38" s="95">
        <v>645</v>
      </c>
      <c r="T38" s="95">
        <v>640</v>
      </c>
      <c r="U38" s="95">
        <v>2064</v>
      </c>
      <c r="V38" s="115">
        <v>2047</v>
      </c>
    </row>
    <row r="39" spans="1:22" s="5" customFormat="1" ht="13.5" customHeight="1">
      <c r="A39" s="67" t="s">
        <v>45</v>
      </c>
      <c r="B39" s="95">
        <v>537</v>
      </c>
      <c r="C39" s="95">
        <v>106</v>
      </c>
      <c r="D39" s="95">
        <v>431</v>
      </c>
      <c r="E39" s="95">
        <v>136</v>
      </c>
      <c r="F39" s="95">
        <v>295</v>
      </c>
      <c r="G39" s="95">
        <v>131</v>
      </c>
      <c r="H39" s="95">
        <v>104</v>
      </c>
      <c r="I39" s="95">
        <v>227</v>
      </c>
      <c r="J39" s="95">
        <v>67</v>
      </c>
      <c r="K39" s="95">
        <v>8</v>
      </c>
      <c r="L39" s="95">
        <v>2444</v>
      </c>
      <c r="M39" s="95">
        <v>1191</v>
      </c>
      <c r="N39" s="95">
        <v>1253</v>
      </c>
      <c r="O39" s="95">
        <v>209</v>
      </c>
      <c r="P39" s="95">
        <v>228</v>
      </c>
      <c r="Q39" s="95">
        <v>982</v>
      </c>
      <c r="R39" s="95">
        <v>1025</v>
      </c>
      <c r="S39" s="95">
        <v>310</v>
      </c>
      <c r="T39" s="95">
        <v>340</v>
      </c>
      <c r="U39" s="95">
        <v>672</v>
      </c>
      <c r="V39" s="115">
        <v>685</v>
      </c>
    </row>
    <row r="40" spans="1:22" s="5" customFormat="1" ht="13.5" customHeight="1">
      <c r="A40" s="67" t="s">
        <v>46</v>
      </c>
      <c r="B40" s="95">
        <v>749</v>
      </c>
      <c r="C40" s="95">
        <v>49</v>
      </c>
      <c r="D40" s="95">
        <v>700</v>
      </c>
      <c r="E40" s="95">
        <v>213</v>
      </c>
      <c r="F40" s="95">
        <v>487</v>
      </c>
      <c r="G40" s="95">
        <v>232</v>
      </c>
      <c r="H40" s="95">
        <v>187</v>
      </c>
      <c r="I40" s="95">
        <v>283</v>
      </c>
      <c r="J40" s="95">
        <v>44</v>
      </c>
      <c r="K40" s="95">
        <v>3</v>
      </c>
      <c r="L40" s="95">
        <v>3341</v>
      </c>
      <c r="M40" s="95">
        <v>1604</v>
      </c>
      <c r="N40" s="95">
        <v>1737</v>
      </c>
      <c r="O40" s="95">
        <v>88</v>
      </c>
      <c r="P40" s="95">
        <v>95</v>
      </c>
      <c r="Q40" s="95">
        <v>1516</v>
      </c>
      <c r="R40" s="95">
        <v>1642</v>
      </c>
      <c r="S40" s="95">
        <v>458</v>
      </c>
      <c r="T40" s="95">
        <v>530</v>
      </c>
      <c r="U40" s="95">
        <v>1058</v>
      </c>
      <c r="V40" s="115">
        <v>1112</v>
      </c>
    </row>
    <row r="41" spans="1:22" s="5" customFormat="1" ht="13.5" customHeight="1">
      <c r="A41" s="67" t="s">
        <v>47</v>
      </c>
      <c r="B41" s="95">
        <v>946</v>
      </c>
      <c r="C41" s="95">
        <v>87</v>
      </c>
      <c r="D41" s="95">
        <v>859</v>
      </c>
      <c r="E41" s="95">
        <v>155</v>
      </c>
      <c r="F41" s="95">
        <v>704</v>
      </c>
      <c r="G41" s="95">
        <v>360</v>
      </c>
      <c r="H41" s="95">
        <v>274</v>
      </c>
      <c r="I41" s="95">
        <v>262</v>
      </c>
      <c r="J41" s="95">
        <v>44</v>
      </c>
      <c r="K41" s="95">
        <v>5</v>
      </c>
      <c r="L41" s="95">
        <v>4832</v>
      </c>
      <c r="M41" s="95">
        <v>2333</v>
      </c>
      <c r="N41" s="95">
        <v>2499</v>
      </c>
      <c r="O41" s="95">
        <v>180</v>
      </c>
      <c r="P41" s="95">
        <v>217</v>
      </c>
      <c r="Q41" s="95">
        <v>2153</v>
      </c>
      <c r="R41" s="95">
        <v>2282</v>
      </c>
      <c r="S41" s="95">
        <v>404</v>
      </c>
      <c r="T41" s="95">
        <v>433</v>
      </c>
      <c r="U41" s="95">
        <v>1749</v>
      </c>
      <c r="V41" s="115">
        <v>1849</v>
      </c>
    </row>
    <row r="42" spans="1:22" s="5" customFormat="1" ht="13.5" customHeight="1">
      <c r="A42" s="67" t="s">
        <v>48</v>
      </c>
      <c r="B42" s="95">
        <v>966</v>
      </c>
      <c r="C42" s="95">
        <v>238</v>
      </c>
      <c r="D42" s="95">
        <v>728</v>
      </c>
      <c r="E42" s="95">
        <v>202</v>
      </c>
      <c r="F42" s="95">
        <v>526</v>
      </c>
      <c r="G42" s="95">
        <v>184</v>
      </c>
      <c r="H42" s="95">
        <v>243</v>
      </c>
      <c r="I42" s="95">
        <v>403</v>
      </c>
      <c r="J42" s="95">
        <v>117</v>
      </c>
      <c r="K42" s="95">
        <v>19</v>
      </c>
      <c r="L42" s="95">
        <v>4909</v>
      </c>
      <c r="M42" s="95">
        <v>2446</v>
      </c>
      <c r="N42" s="95">
        <v>2463</v>
      </c>
      <c r="O42" s="95">
        <v>546</v>
      </c>
      <c r="P42" s="95">
        <v>592</v>
      </c>
      <c r="Q42" s="95">
        <v>1900</v>
      </c>
      <c r="R42" s="95">
        <v>1871</v>
      </c>
      <c r="S42" s="95">
        <v>565</v>
      </c>
      <c r="T42" s="95">
        <v>537</v>
      </c>
      <c r="U42" s="95">
        <v>1335</v>
      </c>
      <c r="V42" s="115">
        <v>1334</v>
      </c>
    </row>
    <row r="43" spans="1:22" s="5" customFormat="1" ht="13.5" customHeight="1">
      <c r="A43" s="67" t="s">
        <v>49</v>
      </c>
      <c r="B43" s="95">
        <v>1167</v>
      </c>
      <c r="C43" s="95">
        <v>293</v>
      </c>
      <c r="D43" s="95">
        <v>874</v>
      </c>
      <c r="E43" s="95">
        <v>270</v>
      </c>
      <c r="F43" s="95">
        <v>604</v>
      </c>
      <c r="G43" s="95">
        <v>312</v>
      </c>
      <c r="H43" s="95">
        <v>314</v>
      </c>
      <c r="I43" s="95">
        <v>473</v>
      </c>
      <c r="J43" s="95">
        <v>62</v>
      </c>
      <c r="K43" s="95">
        <v>6</v>
      </c>
      <c r="L43" s="95">
        <v>6044</v>
      </c>
      <c r="M43" s="95">
        <v>2939</v>
      </c>
      <c r="N43" s="95">
        <v>3105</v>
      </c>
      <c r="O43" s="95">
        <v>672</v>
      </c>
      <c r="P43" s="95">
        <v>746</v>
      </c>
      <c r="Q43" s="95">
        <v>2267</v>
      </c>
      <c r="R43" s="95">
        <v>2359</v>
      </c>
      <c r="S43" s="95">
        <v>748</v>
      </c>
      <c r="T43" s="95">
        <v>746</v>
      </c>
      <c r="U43" s="95">
        <v>1519</v>
      </c>
      <c r="V43" s="115">
        <v>1613</v>
      </c>
    </row>
    <row r="44" spans="1:22" s="5" customFormat="1" ht="13.5" customHeight="1">
      <c r="A44" s="67" t="s">
        <v>50</v>
      </c>
      <c r="B44" s="95">
        <v>881</v>
      </c>
      <c r="C44" s="95">
        <v>117</v>
      </c>
      <c r="D44" s="95">
        <v>764</v>
      </c>
      <c r="E44" s="95">
        <v>252</v>
      </c>
      <c r="F44" s="95">
        <v>512</v>
      </c>
      <c r="G44" s="95">
        <v>194</v>
      </c>
      <c r="H44" s="95">
        <v>216</v>
      </c>
      <c r="I44" s="95">
        <v>425</v>
      </c>
      <c r="J44" s="95">
        <v>45</v>
      </c>
      <c r="K44" s="116">
        <v>0</v>
      </c>
      <c r="L44" s="95">
        <v>4690</v>
      </c>
      <c r="M44" s="95">
        <v>2311</v>
      </c>
      <c r="N44" s="95">
        <v>2379</v>
      </c>
      <c r="O44" s="95">
        <v>284</v>
      </c>
      <c r="P44" s="95">
        <v>318</v>
      </c>
      <c r="Q44" s="95">
        <v>2027</v>
      </c>
      <c r="R44" s="95">
        <v>2061</v>
      </c>
      <c r="S44" s="95">
        <v>702</v>
      </c>
      <c r="T44" s="95">
        <v>696</v>
      </c>
      <c r="U44" s="95">
        <v>1325</v>
      </c>
      <c r="V44" s="115">
        <v>1365</v>
      </c>
    </row>
    <row r="45" spans="1:22" s="5" customFormat="1" ht="13.5" customHeight="1">
      <c r="A45" s="67" t="s">
        <v>51</v>
      </c>
      <c r="B45" s="95">
        <v>1440</v>
      </c>
      <c r="C45" s="95">
        <v>99</v>
      </c>
      <c r="D45" s="95">
        <v>1341</v>
      </c>
      <c r="E45" s="95">
        <v>266</v>
      </c>
      <c r="F45" s="95">
        <v>1075</v>
      </c>
      <c r="G45" s="95">
        <v>510</v>
      </c>
      <c r="H45" s="95">
        <v>399</v>
      </c>
      <c r="I45" s="95">
        <v>447</v>
      </c>
      <c r="J45" s="95">
        <v>68</v>
      </c>
      <c r="K45" s="95">
        <v>13</v>
      </c>
      <c r="L45" s="95">
        <v>7957</v>
      </c>
      <c r="M45" s="95">
        <v>3900</v>
      </c>
      <c r="N45" s="95">
        <v>4057</v>
      </c>
      <c r="O45" s="95">
        <v>207</v>
      </c>
      <c r="P45" s="95">
        <v>242</v>
      </c>
      <c r="Q45" s="95">
        <v>3693</v>
      </c>
      <c r="R45" s="95">
        <v>3815</v>
      </c>
      <c r="S45" s="95">
        <v>748</v>
      </c>
      <c r="T45" s="95">
        <v>817</v>
      </c>
      <c r="U45" s="95">
        <v>2945</v>
      </c>
      <c r="V45" s="115">
        <v>2998</v>
      </c>
    </row>
    <row r="46" spans="1:22" s="5" customFormat="1" ht="13.5" customHeight="1">
      <c r="A46" s="67" t="s">
        <v>52</v>
      </c>
      <c r="B46" s="95">
        <v>443</v>
      </c>
      <c r="C46" s="95">
        <v>30</v>
      </c>
      <c r="D46" s="95">
        <v>413</v>
      </c>
      <c r="E46" s="95">
        <v>54</v>
      </c>
      <c r="F46" s="95">
        <v>359</v>
      </c>
      <c r="G46" s="95">
        <v>205</v>
      </c>
      <c r="H46" s="95">
        <v>111</v>
      </c>
      <c r="I46" s="95">
        <v>107</v>
      </c>
      <c r="J46" s="95">
        <v>16</v>
      </c>
      <c r="K46" s="116">
        <v>0</v>
      </c>
      <c r="L46" s="95">
        <v>2227</v>
      </c>
      <c r="M46" s="95">
        <v>1117</v>
      </c>
      <c r="N46" s="95">
        <v>1110</v>
      </c>
      <c r="O46" s="95">
        <v>63</v>
      </c>
      <c r="P46" s="95">
        <v>54</v>
      </c>
      <c r="Q46" s="95">
        <v>1054</v>
      </c>
      <c r="R46" s="95">
        <v>1056</v>
      </c>
      <c r="S46" s="95">
        <v>148</v>
      </c>
      <c r="T46" s="95">
        <v>162</v>
      </c>
      <c r="U46" s="95">
        <v>906</v>
      </c>
      <c r="V46" s="115">
        <v>894</v>
      </c>
    </row>
    <row r="47" spans="1:22" s="5" customFormat="1" ht="13.5" customHeight="1">
      <c r="A47" s="67" t="s">
        <v>53</v>
      </c>
      <c r="B47" s="95">
        <v>367</v>
      </c>
      <c r="C47" s="95">
        <v>22</v>
      </c>
      <c r="D47" s="95">
        <v>345</v>
      </c>
      <c r="E47" s="95">
        <v>29</v>
      </c>
      <c r="F47" s="95">
        <v>316</v>
      </c>
      <c r="G47" s="95">
        <v>237</v>
      </c>
      <c r="H47" s="95">
        <v>98</v>
      </c>
      <c r="I47" s="95">
        <v>32</v>
      </c>
      <c r="J47" s="116">
        <v>0</v>
      </c>
      <c r="K47" s="116">
        <v>0</v>
      </c>
      <c r="L47" s="95">
        <v>1939</v>
      </c>
      <c r="M47" s="95">
        <v>945</v>
      </c>
      <c r="N47" s="95">
        <v>994</v>
      </c>
      <c r="O47" s="95">
        <v>47</v>
      </c>
      <c r="P47" s="95">
        <v>48</v>
      </c>
      <c r="Q47" s="95">
        <v>898</v>
      </c>
      <c r="R47" s="95">
        <v>946</v>
      </c>
      <c r="S47" s="95">
        <v>76</v>
      </c>
      <c r="T47" s="95">
        <v>91</v>
      </c>
      <c r="U47" s="95">
        <v>822</v>
      </c>
      <c r="V47" s="115">
        <v>855</v>
      </c>
    </row>
    <row r="48" spans="1:22" s="5" customFormat="1" ht="13.5" customHeight="1">
      <c r="A48" s="67" t="s">
        <v>54</v>
      </c>
      <c r="B48" s="95">
        <v>1546</v>
      </c>
      <c r="C48" s="95">
        <v>203</v>
      </c>
      <c r="D48" s="95">
        <v>1343</v>
      </c>
      <c r="E48" s="95">
        <v>346</v>
      </c>
      <c r="F48" s="95">
        <v>997</v>
      </c>
      <c r="G48" s="95">
        <v>529</v>
      </c>
      <c r="H48" s="95">
        <v>391</v>
      </c>
      <c r="I48" s="95">
        <v>561</v>
      </c>
      <c r="J48" s="116">
        <v>62</v>
      </c>
      <c r="K48" s="95">
        <v>3</v>
      </c>
      <c r="L48" s="95">
        <v>8204</v>
      </c>
      <c r="M48" s="95">
        <v>4039</v>
      </c>
      <c r="N48" s="95">
        <v>4165</v>
      </c>
      <c r="O48" s="95">
        <v>495</v>
      </c>
      <c r="P48" s="95">
        <v>535</v>
      </c>
      <c r="Q48" s="95">
        <v>3544</v>
      </c>
      <c r="R48" s="95">
        <v>3630</v>
      </c>
      <c r="S48" s="95">
        <v>993</v>
      </c>
      <c r="T48" s="95">
        <v>997</v>
      </c>
      <c r="U48" s="95">
        <v>2551</v>
      </c>
      <c r="V48" s="115">
        <v>2633</v>
      </c>
    </row>
    <row r="49" spans="1:22" s="5" customFormat="1" ht="13.5" customHeight="1">
      <c r="A49" s="67" t="s">
        <v>55</v>
      </c>
      <c r="B49" s="95">
        <v>669</v>
      </c>
      <c r="C49" s="95">
        <v>37</v>
      </c>
      <c r="D49" s="95">
        <v>632</v>
      </c>
      <c r="E49" s="95">
        <v>35</v>
      </c>
      <c r="F49" s="95">
        <v>597</v>
      </c>
      <c r="G49" s="95">
        <v>324</v>
      </c>
      <c r="H49" s="95">
        <v>187</v>
      </c>
      <c r="I49" s="95">
        <v>140</v>
      </c>
      <c r="J49" s="95">
        <v>17</v>
      </c>
      <c r="K49" s="95">
        <v>1</v>
      </c>
      <c r="L49" s="95">
        <v>3599</v>
      </c>
      <c r="M49" s="95">
        <v>1797</v>
      </c>
      <c r="N49" s="95">
        <v>1802</v>
      </c>
      <c r="O49" s="95">
        <v>82</v>
      </c>
      <c r="P49" s="95">
        <v>80</v>
      </c>
      <c r="Q49" s="95">
        <v>1715</v>
      </c>
      <c r="R49" s="95">
        <v>1722</v>
      </c>
      <c r="S49" s="95">
        <v>91</v>
      </c>
      <c r="T49" s="95">
        <v>94</v>
      </c>
      <c r="U49" s="95">
        <v>1624</v>
      </c>
      <c r="V49" s="115">
        <v>1628</v>
      </c>
    </row>
    <row r="50" spans="1:22" s="5" customFormat="1" ht="13.5" customHeight="1">
      <c r="A50" s="67" t="s">
        <v>56</v>
      </c>
      <c r="B50" s="95">
        <v>1720</v>
      </c>
      <c r="C50" s="95">
        <v>21</v>
      </c>
      <c r="D50" s="95">
        <v>1699</v>
      </c>
      <c r="E50" s="95">
        <v>124</v>
      </c>
      <c r="F50" s="95">
        <v>1575</v>
      </c>
      <c r="G50" s="95">
        <v>1028</v>
      </c>
      <c r="H50" s="95">
        <v>381</v>
      </c>
      <c r="I50" s="95">
        <v>303</v>
      </c>
      <c r="J50" s="95">
        <v>5</v>
      </c>
      <c r="K50" s="95">
        <v>2</v>
      </c>
      <c r="L50" s="95">
        <v>8167</v>
      </c>
      <c r="M50" s="95">
        <v>3935</v>
      </c>
      <c r="N50" s="95">
        <v>4232</v>
      </c>
      <c r="O50" s="95">
        <v>41</v>
      </c>
      <c r="P50" s="95">
        <v>55</v>
      </c>
      <c r="Q50" s="95">
        <v>3894</v>
      </c>
      <c r="R50" s="95">
        <v>4177</v>
      </c>
      <c r="S50" s="95">
        <v>272</v>
      </c>
      <c r="T50" s="95">
        <v>301</v>
      </c>
      <c r="U50" s="95">
        <v>3622</v>
      </c>
      <c r="V50" s="115">
        <v>3876</v>
      </c>
    </row>
    <row r="51" spans="1:22" s="5" customFormat="1" ht="13.5" customHeight="1">
      <c r="A51" s="67" t="s">
        <v>57</v>
      </c>
      <c r="B51" s="95">
        <v>1132</v>
      </c>
      <c r="C51" s="95">
        <v>119</v>
      </c>
      <c r="D51" s="95">
        <v>1013</v>
      </c>
      <c r="E51" s="95">
        <v>167</v>
      </c>
      <c r="F51" s="95">
        <v>846</v>
      </c>
      <c r="G51" s="95">
        <v>386</v>
      </c>
      <c r="H51" s="95">
        <v>309</v>
      </c>
      <c r="I51" s="95">
        <v>402</v>
      </c>
      <c r="J51" s="95">
        <v>34</v>
      </c>
      <c r="K51" s="95">
        <v>1</v>
      </c>
      <c r="L51" s="95">
        <v>5626</v>
      </c>
      <c r="M51" s="95">
        <v>2751</v>
      </c>
      <c r="N51" s="95">
        <v>2875</v>
      </c>
      <c r="O51" s="95">
        <v>280</v>
      </c>
      <c r="P51" s="95">
        <v>308</v>
      </c>
      <c r="Q51" s="95">
        <v>2471</v>
      </c>
      <c r="R51" s="95">
        <v>2567</v>
      </c>
      <c r="S51" s="95">
        <v>436</v>
      </c>
      <c r="T51" s="95">
        <v>431</v>
      </c>
      <c r="U51" s="95">
        <v>2035</v>
      </c>
      <c r="V51" s="115">
        <v>2136</v>
      </c>
    </row>
    <row r="52" spans="1:22" s="5" customFormat="1" ht="13.5" customHeight="1">
      <c r="A52" s="67" t="s">
        <v>58</v>
      </c>
      <c r="B52" s="95">
        <v>1203</v>
      </c>
      <c r="C52" s="95">
        <v>221</v>
      </c>
      <c r="D52" s="95">
        <v>982</v>
      </c>
      <c r="E52" s="95">
        <v>205</v>
      </c>
      <c r="F52" s="95">
        <v>777</v>
      </c>
      <c r="G52" s="95">
        <v>501</v>
      </c>
      <c r="H52" s="95">
        <v>339</v>
      </c>
      <c r="I52" s="95">
        <v>323</v>
      </c>
      <c r="J52" s="95">
        <v>33</v>
      </c>
      <c r="K52" s="95">
        <v>7</v>
      </c>
      <c r="L52" s="95">
        <v>5531</v>
      </c>
      <c r="M52" s="95">
        <v>2683</v>
      </c>
      <c r="N52" s="95">
        <v>2848</v>
      </c>
      <c r="O52" s="95">
        <v>462</v>
      </c>
      <c r="P52" s="95">
        <v>511</v>
      </c>
      <c r="Q52" s="95">
        <v>2221</v>
      </c>
      <c r="R52" s="95">
        <v>2337</v>
      </c>
      <c r="S52" s="95">
        <v>495</v>
      </c>
      <c r="T52" s="95">
        <v>503</v>
      </c>
      <c r="U52" s="95">
        <v>1726</v>
      </c>
      <c r="V52" s="115">
        <v>1834</v>
      </c>
    </row>
    <row r="53" spans="1:22" s="5" customFormat="1" ht="13.5" customHeight="1">
      <c r="A53" s="67" t="s">
        <v>59</v>
      </c>
      <c r="B53" s="95">
        <v>310</v>
      </c>
      <c r="C53" s="95">
        <v>9</v>
      </c>
      <c r="D53" s="95">
        <v>301</v>
      </c>
      <c r="E53" s="95">
        <v>4</v>
      </c>
      <c r="F53" s="95">
        <v>297</v>
      </c>
      <c r="G53" s="95">
        <v>258</v>
      </c>
      <c r="H53" s="95">
        <v>42</v>
      </c>
      <c r="I53" s="95">
        <v>9</v>
      </c>
      <c r="J53" s="95">
        <v>1</v>
      </c>
      <c r="K53" s="116">
        <v>0</v>
      </c>
      <c r="L53" s="95">
        <v>1318</v>
      </c>
      <c r="M53" s="95">
        <v>606</v>
      </c>
      <c r="N53" s="95">
        <v>712</v>
      </c>
      <c r="O53" s="95">
        <v>8</v>
      </c>
      <c r="P53" s="95">
        <v>14</v>
      </c>
      <c r="Q53" s="95">
        <v>598</v>
      </c>
      <c r="R53" s="95">
        <v>698</v>
      </c>
      <c r="S53" s="95">
        <v>4</v>
      </c>
      <c r="T53" s="95">
        <v>11</v>
      </c>
      <c r="U53" s="95">
        <v>594</v>
      </c>
      <c r="V53" s="115">
        <v>687</v>
      </c>
    </row>
    <row r="54" spans="1:22" s="5" customFormat="1" ht="13.5" customHeight="1">
      <c r="A54" s="67" t="s">
        <v>60</v>
      </c>
      <c r="B54" s="95">
        <v>1127</v>
      </c>
      <c r="C54" s="95">
        <v>591</v>
      </c>
      <c r="D54" s="95">
        <v>536</v>
      </c>
      <c r="E54" s="95">
        <v>114</v>
      </c>
      <c r="F54" s="95">
        <v>422</v>
      </c>
      <c r="G54" s="95">
        <v>298</v>
      </c>
      <c r="H54" s="95">
        <v>279</v>
      </c>
      <c r="I54" s="95">
        <v>420</v>
      </c>
      <c r="J54" s="95">
        <v>98</v>
      </c>
      <c r="K54" s="95">
        <v>32</v>
      </c>
      <c r="L54" s="95">
        <v>5090</v>
      </c>
      <c r="M54" s="95">
        <v>2441</v>
      </c>
      <c r="N54" s="95">
        <v>2649</v>
      </c>
      <c r="O54" s="95">
        <v>1306</v>
      </c>
      <c r="P54" s="95">
        <v>1415</v>
      </c>
      <c r="Q54" s="95">
        <v>1135</v>
      </c>
      <c r="R54" s="95">
        <v>1234</v>
      </c>
      <c r="S54" s="95">
        <v>304</v>
      </c>
      <c r="T54" s="95">
        <v>290</v>
      </c>
      <c r="U54" s="95">
        <v>831</v>
      </c>
      <c r="V54" s="115">
        <v>944</v>
      </c>
    </row>
    <row r="55" spans="1:22" s="5" customFormat="1" ht="13.5" customHeight="1">
      <c r="A55" s="67" t="s">
        <v>61</v>
      </c>
      <c r="B55" s="95">
        <v>446</v>
      </c>
      <c r="C55" s="95">
        <v>6</v>
      </c>
      <c r="D55" s="95">
        <v>440</v>
      </c>
      <c r="E55" s="95">
        <v>15</v>
      </c>
      <c r="F55" s="95">
        <v>425</v>
      </c>
      <c r="G55" s="95">
        <v>300</v>
      </c>
      <c r="H55" s="95">
        <v>93</v>
      </c>
      <c r="I55" s="95">
        <v>50</v>
      </c>
      <c r="J55" s="95">
        <v>3</v>
      </c>
      <c r="K55" s="116">
        <v>0</v>
      </c>
      <c r="L55" s="95">
        <v>2060</v>
      </c>
      <c r="M55" s="95">
        <v>1004</v>
      </c>
      <c r="N55" s="95">
        <v>1056</v>
      </c>
      <c r="O55" s="95">
        <v>4</v>
      </c>
      <c r="P55" s="95">
        <v>8</v>
      </c>
      <c r="Q55" s="95">
        <v>1000</v>
      </c>
      <c r="R55" s="95">
        <v>1048</v>
      </c>
      <c r="S55" s="95">
        <v>38</v>
      </c>
      <c r="T55" s="95">
        <v>31</v>
      </c>
      <c r="U55" s="95">
        <v>962</v>
      </c>
      <c r="V55" s="115">
        <v>1017</v>
      </c>
    </row>
    <row r="56" spans="1:22" s="5" customFormat="1" ht="13.5" customHeight="1">
      <c r="A56" s="67" t="s">
        <v>62</v>
      </c>
      <c r="B56" s="95">
        <v>211</v>
      </c>
      <c r="C56" s="95">
        <v>15</v>
      </c>
      <c r="D56" s="95">
        <v>196</v>
      </c>
      <c r="E56" s="95">
        <v>12</v>
      </c>
      <c r="F56" s="95">
        <v>184</v>
      </c>
      <c r="G56" s="95">
        <v>138</v>
      </c>
      <c r="H56" s="95">
        <v>44</v>
      </c>
      <c r="I56" s="95">
        <v>29</v>
      </c>
      <c r="J56" s="116">
        <v>0</v>
      </c>
      <c r="K56" s="116">
        <v>0</v>
      </c>
      <c r="L56" s="95">
        <v>889</v>
      </c>
      <c r="M56" s="95">
        <v>426</v>
      </c>
      <c r="N56" s="95">
        <v>463</v>
      </c>
      <c r="O56" s="95">
        <v>14</v>
      </c>
      <c r="P56" s="95">
        <v>14</v>
      </c>
      <c r="Q56" s="95">
        <v>412</v>
      </c>
      <c r="R56" s="95">
        <v>449</v>
      </c>
      <c r="S56" s="95">
        <v>20</v>
      </c>
      <c r="T56" s="95">
        <v>28</v>
      </c>
      <c r="U56" s="95">
        <v>392</v>
      </c>
      <c r="V56" s="115">
        <v>421</v>
      </c>
    </row>
    <row r="57" spans="1:22" s="5" customFormat="1" ht="13.5" customHeight="1">
      <c r="A57" s="67" t="s">
        <v>63</v>
      </c>
      <c r="B57" s="95">
        <v>299</v>
      </c>
      <c r="C57" s="95">
        <v>26</v>
      </c>
      <c r="D57" s="95">
        <v>273</v>
      </c>
      <c r="E57" s="95">
        <v>5</v>
      </c>
      <c r="F57" s="95">
        <v>268</v>
      </c>
      <c r="G57" s="95">
        <v>251</v>
      </c>
      <c r="H57" s="95">
        <v>32</v>
      </c>
      <c r="I57" s="95">
        <v>16</v>
      </c>
      <c r="J57" s="116">
        <v>0</v>
      </c>
      <c r="K57" s="116">
        <v>0</v>
      </c>
      <c r="L57" s="95">
        <v>1263</v>
      </c>
      <c r="M57" s="95">
        <v>600</v>
      </c>
      <c r="N57" s="95">
        <v>663</v>
      </c>
      <c r="O57" s="95">
        <v>26</v>
      </c>
      <c r="P57" s="95">
        <v>43</v>
      </c>
      <c r="Q57" s="95">
        <v>574</v>
      </c>
      <c r="R57" s="95">
        <v>620</v>
      </c>
      <c r="S57" s="95">
        <v>7</v>
      </c>
      <c r="T57" s="95">
        <v>6</v>
      </c>
      <c r="U57" s="95">
        <v>567</v>
      </c>
      <c r="V57" s="115">
        <v>614</v>
      </c>
    </row>
    <row r="58" spans="1:22" s="5" customFormat="1" ht="13.5" customHeight="1">
      <c r="A58" s="67" t="s">
        <v>64</v>
      </c>
      <c r="B58" s="95">
        <v>1184</v>
      </c>
      <c r="C58" s="95">
        <v>80</v>
      </c>
      <c r="D58" s="95">
        <v>1104</v>
      </c>
      <c r="E58" s="95">
        <v>19</v>
      </c>
      <c r="F58" s="95">
        <v>1085</v>
      </c>
      <c r="G58" s="95">
        <v>795</v>
      </c>
      <c r="H58" s="95">
        <v>285</v>
      </c>
      <c r="I58" s="95">
        <v>104</v>
      </c>
      <c r="J58" s="116">
        <v>0</v>
      </c>
      <c r="K58" s="116">
        <v>0</v>
      </c>
      <c r="L58" s="95">
        <v>5567</v>
      </c>
      <c r="M58" s="95">
        <v>2727</v>
      </c>
      <c r="N58" s="95">
        <v>2840</v>
      </c>
      <c r="O58" s="95">
        <v>107</v>
      </c>
      <c r="P58" s="95">
        <v>128</v>
      </c>
      <c r="Q58" s="95">
        <v>2620</v>
      </c>
      <c r="R58" s="95">
        <v>2712</v>
      </c>
      <c r="S58" s="95">
        <v>37</v>
      </c>
      <c r="T58" s="95">
        <v>54</v>
      </c>
      <c r="U58" s="95">
        <v>2583</v>
      </c>
      <c r="V58" s="115">
        <v>2658</v>
      </c>
    </row>
    <row r="59" spans="1:22" s="5" customFormat="1" ht="13.5" customHeight="1">
      <c r="A59" s="67" t="s">
        <v>65</v>
      </c>
      <c r="B59" s="95">
        <v>273</v>
      </c>
      <c r="C59" s="95">
        <v>5</v>
      </c>
      <c r="D59" s="95">
        <v>268</v>
      </c>
      <c r="E59" s="95">
        <v>7</v>
      </c>
      <c r="F59" s="95">
        <v>261</v>
      </c>
      <c r="G59" s="95">
        <v>210</v>
      </c>
      <c r="H59" s="95">
        <v>45</v>
      </c>
      <c r="I59" s="95">
        <v>16</v>
      </c>
      <c r="J59" s="95">
        <v>1</v>
      </c>
      <c r="K59" s="116">
        <v>0</v>
      </c>
      <c r="L59" s="95">
        <v>1012</v>
      </c>
      <c r="M59" s="95">
        <v>478</v>
      </c>
      <c r="N59" s="95">
        <v>534</v>
      </c>
      <c r="O59" s="95">
        <v>5</v>
      </c>
      <c r="P59" s="95">
        <v>5</v>
      </c>
      <c r="Q59" s="95">
        <v>473</v>
      </c>
      <c r="R59" s="95">
        <v>529</v>
      </c>
      <c r="S59" s="95">
        <v>4</v>
      </c>
      <c r="T59" s="95">
        <v>10</v>
      </c>
      <c r="U59" s="95">
        <v>469</v>
      </c>
      <c r="V59" s="115">
        <v>519</v>
      </c>
    </row>
    <row r="60" spans="1:22" s="5" customFormat="1" ht="13.5" customHeight="1">
      <c r="A60" s="67" t="s">
        <v>66</v>
      </c>
      <c r="B60" s="95">
        <v>51</v>
      </c>
      <c r="C60" s="95">
        <v>2</v>
      </c>
      <c r="D60" s="95">
        <v>49</v>
      </c>
      <c r="E60" s="116">
        <v>0</v>
      </c>
      <c r="F60" s="95">
        <v>49</v>
      </c>
      <c r="G60" s="95">
        <v>50</v>
      </c>
      <c r="H60" s="116">
        <v>0</v>
      </c>
      <c r="I60" s="116">
        <v>0</v>
      </c>
      <c r="J60" s="116">
        <v>0</v>
      </c>
      <c r="K60" s="116">
        <v>0</v>
      </c>
      <c r="L60" s="95">
        <v>197</v>
      </c>
      <c r="M60" s="95">
        <v>93</v>
      </c>
      <c r="N60" s="95">
        <v>104</v>
      </c>
      <c r="O60" s="95">
        <v>3</v>
      </c>
      <c r="P60" s="95">
        <v>3</v>
      </c>
      <c r="Q60" s="95">
        <v>90</v>
      </c>
      <c r="R60" s="95">
        <v>101</v>
      </c>
      <c r="S60" s="116">
        <v>0</v>
      </c>
      <c r="T60" s="116">
        <v>0</v>
      </c>
      <c r="U60" s="95">
        <v>90</v>
      </c>
      <c r="V60" s="115">
        <v>101</v>
      </c>
    </row>
    <row r="61" spans="1:22" s="5" customFormat="1" ht="13.5" customHeight="1">
      <c r="A61" s="67" t="s">
        <v>67</v>
      </c>
      <c r="B61" s="95">
        <v>453</v>
      </c>
      <c r="C61" s="95">
        <v>8</v>
      </c>
      <c r="D61" s="95">
        <v>445</v>
      </c>
      <c r="E61" s="95">
        <v>3</v>
      </c>
      <c r="F61" s="95">
        <v>442</v>
      </c>
      <c r="G61" s="95">
        <v>434</v>
      </c>
      <c r="H61" s="116">
        <v>0</v>
      </c>
      <c r="I61" s="95">
        <v>1</v>
      </c>
      <c r="J61" s="116">
        <v>0</v>
      </c>
      <c r="K61" s="116">
        <v>0</v>
      </c>
      <c r="L61" s="95">
        <v>1978</v>
      </c>
      <c r="M61" s="95">
        <v>944</v>
      </c>
      <c r="N61" s="95">
        <v>1034</v>
      </c>
      <c r="O61" s="95">
        <v>4</v>
      </c>
      <c r="P61" s="95">
        <v>8</v>
      </c>
      <c r="Q61" s="95">
        <v>940</v>
      </c>
      <c r="R61" s="95">
        <v>1026</v>
      </c>
      <c r="S61" s="95">
        <v>3</v>
      </c>
      <c r="T61" s="95">
        <v>3</v>
      </c>
      <c r="U61" s="95">
        <v>937</v>
      </c>
      <c r="V61" s="115">
        <v>1023</v>
      </c>
    </row>
    <row r="62" spans="1:22" s="5" customFormat="1" ht="13.5" customHeight="1" thickBot="1">
      <c r="A62" s="68" t="s">
        <v>68</v>
      </c>
      <c r="B62" s="118">
        <v>609</v>
      </c>
      <c r="C62" s="118">
        <v>17</v>
      </c>
      <c r="D62" s="118">
        <v>592</v>
      </c>
      <c r="E62" s="118">
        <v>30</v>
      </c>
      <c r="F62" s="118">
        <v>562</v>
      </c>
      <c r="G62" s="118">
        <v>445</v>
      </c>
      <c r="H62" s="119">
        <v>100</v>
      </c>
      <c r="I62" s="118">
        <v>53</v>
      </c>
      <c r="J62" s="119">
        <v>3</v>
      </c>
      <c r="K62" s="119">
        <v>0</v>
      </c>
      <c r="L62" s="118">
        <v>2833</v>
      </c>
      <c r="M62" s="118">
        <v>1360</v>
      </c>
      <c r="N62" s="118">
        <v>1473</v>
      </c>
      <c r="O62" s="118">
        <v>19</v>
      </c>
      <c r="P62" s="118">
        <v>30</v>
      </c>
      <c r="Q62" s="118">
        <v>1341</v>
      </c>
      <c r="R62" s="118">
        <v>1443</v>
      </c>
      <c r="S62" s="118">
        <v>62</v>
      </c>
      <c r="T62" s="118">
        <v>60</v>
      </c>
      <c r="U62" s="118">
        <v>1279</v>
      </c>
      <c r="V62" s="120">
        <v>1383</v>
      </c>
    </row>
    <row r="63" spans="1:22" s="5" customFormat="1" ht="13.5" customHeight="1">
      <c r="A63" s="69" t="s">
        <v>69</v>
      </c>
      <c r="B63" s="69"/>
      <c r="C63" s="69"/>
      <c r="D63" s="69"/>
      <c r="E63" s="69"/>
      <c r="F63" s="69"/>
      <c r="G63" s="14"/>
      <c r="J63" s="15"/>
      <c r="K63" s="15"/>
      <c r="L63" s="15"/>
      <c r="M63" s="15"/>
      <c r="N63" s="15"/>
      <c r="O63" s="15"/>
      <c r="P63" s="15"/>
      <c r="Q63" s="15"/>
      <c r="R63" s="15"/>
      <c r="S63" s="15"/>
      <c r="T63" s="15"/>
      <c r="U63" s="15"/>
      <c r="V63" s="15"/>
    </row>
    <row r="64" spans="1:22" ht="10.5" customHeight="1">
      <c r="A64" s="14" t="s">
        <v>70</v>
      </c>
      <c r="B64" s="14"/>
      <c r="C64" s="3"/>
      <c r="D64" s="3"/>
      <c r="E64" s="3"/>
      <c r="F64" s="3"/>
      <c r="G64" s="3"/>
      <c r="H64" s="3"/>
      <c r="I64" s="3"/>
      <c r="J64" s="3"/>
      <c r="K64" s="3"/>
      <c r="L64" s="3"/>
      <c r="M64" s="3"/>
      <c r="N64" s="3"/>
      <c r="O64" s="3"/>
      <c r="P64" s="3"/>
      <c r="Q64" s="3"/>
      <c r="R64" s="3"/>
      <c r="S64" s="3"/>
      <c r="T64" s="3"/>
      <c r="U64" s="3"/>
      <c r="V64" s="3"/>
    </row>
    <row r="65" spans="1:22" ht="10.5" customHeight="1">
      <c r="A65" s="3"/>
      <c r="B65" s="3"/>
      <c r="C65" s="3"/>
      <c r="D65" s="3"/>
      <c r="E65" s="3"/>
      <c r="F65" s="3"/>
      <c r="G65" s="3"/>
      <c r="H65" s="3"/>
      <c r="I65" s="3"/>
      <c r="J65" s="3"/>
      <c r="K65" s="3"/>
      <c r="L65" s="3"/>
      <c r="M65" s="3"/>
      <c r="N65" s="3"/>
      <c r="O65" s="3"/>
      <c r="P65" s="3"/>
      <c r="Q65" s="3"/>
      <c r="R65" s="3"/>
      <c r="S65" s="3"/>
      <c r="T65" s="3"/>
      <c r="U65" s="3"/>
      <c r="V65" s="3"/>
    </row>
    <row r="66" spans="1:22" ht="10.5" customHeight="1">
      <c r="A66" s="3"/>
      <c r="B66" s="3"/>
      <c r="C66" s="3"/>
      <c r="D66" s="3"/>
      <c r="E66" s="3"/>
      <c r="F66" s="3"/>
      <c r="G66" s="3"/>
      <c r="H66" s="3"/>
      <c r="I66" s="3"/>
      <c r="J66" s="3"/>
      <c r="K66" s="3"/>
      <c r="L66" s="3"/>
      <c r="M66" s="3"/>
      <c r="N66" s="3"/>
      <c r="O66" s="3"/>
      <c r="P66" s="3"/>
      <c r="Q66" s="3"/>
      <c r="R66" s="3"/>
      <c r="S66" s="3"/>
      <c r="T66" s="3"/>
      <c r="U66" s="3"/>
      <c r="V66" s="3"/>
    </row>
    <row r="67" spans="1:22" ht="10.5" customHeight="1">
      <c r="A67" s="3"/>
      <c r="B67" s="3"/>
      <c r="C67" s="3"/>
      <c r="D67" s="3"/>
      <c r="E67" s="3"/>
      <c r="F67" s="3"/>
      <c r="G67" s="3"/>
      <c r="H67" s="3"/>
      <c r="I67" s="3"/>
      <c r="J67" s="3"/>
      <c r="K67" s="3"/>
      <c r="L67" s="3"/>
      <c r="M67" s="3"/>
      <c r="N67" s="3"/>
      <c r="O67" s="3"/>
      <c r="P67" s="3"/>
      <c r="Q67" s="3"/>
      <c r="R67" s="3"/>
      <c r="S67" s="3"/>
      <c r="T67" s="3"/>
      <c r="U67" s="3"/>
      <c r="V67" s="3"/>
    </row>
    <row r="68" spans="1:22" ht="10.5" customHeight="1">
      <c r="A68" s="3"/>
      <c r="B68" s="3"/>
      <c r="C68" s="3"/>
      <c r="D68" s="3"/>
      <c r="E68" s="3"/>
      <c r="F68" s="3"/>
      <c r="G68" s="3"/>
      <c r="H68" s="3"/>
      <c r="I68" s="3"/>
      <c r="J68" s="3"/>
      <c r="K68" s="3"/>
      <c r="L68" s="3"/>
      <c r="M68" s="3"/>
      <c r="N68" s="3"/>
      <c r="O68" s="3"/>
      <c r="P68" s="3"/>
      <c r="Q68" s="3"/>
      <c r="R68" s="3"/>
      <c r="S68" s="3"/>
      <c r="T68" s="3"/>
      <c r="U68" s="3"/>
      <c r="V68" s="3"/>
    </row>
    <row r="69" spans="1:22" ht="10.5" customHeight="1">
      <c r="A69" s="3"/>
      <c r="B69" s="3"/>
      <c r="C69" s="3"/>
      <c r="D69" s="3"/>
      <c r="E69" s="3"/>
      <c r="F69" s="3"/>
      <c r="G69" s="3"/>
      <c r="H69" s="3"/>
      <c r="I69" s="3"/>
      <c r="J69" s="3"/>
      <c r="K69" s="3"/>
      <c r="L69" s="3"/>
      <c r="M69" s="3"/>
      <c r="N69" s="3"/>
      <c r="O69" s="3"/>
      <c r="P69" s="3"/>
      <c r="Q69" s="3"/>
      <c r="R69" s="3"/>
      <c r="S69" s="3"/>
      <c r="T69" s="3"/>
      <c r="U69" s="3"/>
      <c r="V69" s="3"/>
    </row>
    <row r="70" spans="1:22" ht="10.5" customHeight="1">
      <c r="A70" s="3"/>
      <c r="B70" s="3"/>
      <c r="C70" s="3"/>
      <c r="D70" s="3"/>
      <c r="E70" s="3"/>
      <c r="F70" s="3"/>
      <c r="G70" s="3"/>
      <c r="H70" s="3"/>
      <c r="I70" s="3"/>
      <c r="J70" s="3"/>
      <c r="K70" s="3"/>
      <c r="L70" s="3"/>
      <c r="M70" s="3"/>
      <c r="N70" s="3"/>
      <c r="O70" s="3"/>
      <c r="P70" s="3"/>
      <c r="Q70" s="3"/>
      <c r="R70" s="3"/>
      <c r="S70" s="3"/>
      <c r="T70" s="3"/>
      <c r="U70" s="3"/>
      <c r="V70" s="3"/>
    </row>
    <row r="71" spans="1:22" ht="10.5" customHeight="1">
      <c r="A71" s="3"/>
      <c r="B71" s="3"/>
      <c r="C71" s="3"/>
      <c r="D71" s="3"/>
      <c r="E71" s="3"/>
      <c r="F71" s="3"/>
      <c r="G71" s="3"/>
      <c r="H71" s="3"/>
      <c r="I71" s="3"/>
      <c r="J71" s="3"/>
      <c r="K71" s="3"/>
      <c r="L71" s="3"/>
      <c r="M71" s="3"/>
      <c r="N71" s="3"/>
      <c r="O71" s="3"/>
      <c r="P71" s="3"/>
      <c r="Q71" s="3"/>
      <c r="R71" s="3"/>
      <c r="S71" s="3"/>
      <c r="T71" s="3"/>
      <c r="U71" s="3"/>
      <c r="V71" s="3"/>
    </row>
    <row r="72" spans="1:22" ht="10.5" customHeight="1">
      <c r="A72" s="3"/>
      <c r="B72" s="3"/>
      <c r="C72" s="3"/>
      <c r="D72" s="3"/>
      <c r="E72" s="3"/>
      <c r="F72" s="3"/>
      <c r="G72" s="3"/>
      <c r="H72" s="3"/>
      <c r="I72" s="3"/>
      <c r="J72" s="3"/>
      <c r="K72" s="3"/>
      <c r="L72" s="3"/>
      <c r="M72" s="3"/>
      <c r="N72" s="3"/>
      <c r="O72" s="3"/>
      <c r="P72" s="3"/>
      <c r="Q72" s="3"/>
      <c r="R72" s="3"/>
      <c r="S72" s="3"/>
      <c r="T72" s="3"/>
      <c r="U72" s="3"/>
      <c r="V72" s="3"/>
    </row>
    <row r="73" spans="1:22" ht="10.5" customHeight="1">
      <c r="A73" s="3"/>
      <c r="B73" s="3"/>
      <c r="C73" s="3"/>
      <c r="D73" s="3"/>
      <c r="E73" s="3"/>
      <c r="F73" s="3"/>
      <c r="G73" s="3"/>
      <c r="H73" s="3"/>
      <c r="I73" s="3"/>
      <c r="J73" s="3"/>
      <c r="K73" s="3"/>
      <c r="L73" s="3"/>
      <c r="M73" s="3"/>
      <c r="N73" s="3"/>
      <c r="O73" s="3"/>
      <c r="P73" s="3"/>
      <c r="Q73" s="3"/>
      <c r="R73" s="3"/>
      <c r="S73" s="3"/>
      <c r="T73" s="3"/>
      <c r="U73" s="3"/>
      <c r="V73" s="3"/>
    </row>
    <row r="74" spans="1:22" ht="10.5" customHeight="1">
      <c r="A74" s="3"/>
      <c r="B74" s="3"/>
      <c r="C74" s="3"/>
      <c r="D74" s="3"/>
      <c r="E74" s="3"/>
      <c r="F74" s="3"/>
      <c r="G74" s="3"/>
      <c r="H74" s="3"/>
      <c r="I74" s="3"/>
      <c r="J74" s="3"/>
      <c r="K74" s="3"/>
      <c r="L74" s="3"/>
      <c r="M74" s="3"/>
      <c r="N74" s="3"/>
      <c r="O74" s="3"/>
      <c r="P74" s="3"/>
      <c r="Q74" s="3"/>
      <c r="R74" s="3"/>
      <c r="S74" s="3"/>
      <c r="T74" s="3"/>
      <c r="U74" s="3"/>
      <c r="V74" s="3"/>
    </row>
    <row r="75" spans="1:22" ht="10.5" customHeight="1">
      <c r="A75" s="3"/>
      <c r="B75" s="3"/>
      <c r="C75" s="3"/>
      <c r="D75" s="3"/>
      <c r="E75" s="3"/>
      <c r="F75" s="3"/>
      <c r="G75" s="3"/>
      <c r="H75" s="3"/>
      <c r="I75" s="3"/>
      <c r="J75" s="3"/>
      <c r="K75" s="3"/>
      <c r="L75" s="3"/>
      <c r="M75" s="3"/>
      <c r="N75" s="3"/>
      <c r="O75" s="3"/>
      <c r="P75" s="3"/>
      <c r="Q75" s="3"/>
      <c r="R75" s="3"/>
      <c r="S75" s="3"/>
      <c r="T75" s="3"/>
      <c r="U75" s="3"/>
      <c r="V75" s="3"/>
    </row>
    <row r="76" spans="1:22" ht="10.5" customHeight="1">
      <c r="A76" s="3"/>
      <c r="B76" s="3"/>
      <c r="C76" s="3"/>
      <c r="D76" s="3"/>
      <c r="E76" s="3"/>
      <c r="F76" s="3"/>
      <c r="G76" s="3"/>
      <c r="H76" s="3"/>
      <c r="I76" s="3"/>
      <c r="J76" s="3"/>
      <c r="K76" s="3"/>
      <c r="L76" s="3"/>
      <c r="M76" s="3"/>
      <c r="N76" s="3"/>
      <c r="O76" s="3"/>
      <c r="P76" s="3"/>
      <c r="Q76" s="3"/>
      <c r="R76" s="3"/>
      <c r="S76" s="3"/>
      <c r="T76" s="3"/>
      <c r="U76" s="3"/>
      <c r="V76" s="3"/>
    </row>
    <row r="77" spans="1:22" ht="10.5" customHeight="1">
      <c r="A77" s="3"/>
      <c r="B77" s="3"/>
      <c r="C77" s="3"/>
      <c r="D77" s="3"/>
      <c r="E77" s="3"/>
      <c r="F77" s="3"/>
      <c r="G77" s="3"/>
      <c r="H77" s="3"/>
      <c r="I77" s="3"/>
      <c r="J77" s="3"/>
      <c r="K77" s="3"/>
      <c r="L77" s="3"/>
      <c r="M77" s="3"/>
      <c r="N77" s="3"/>
      <c r="O77" s="3"/>
      <c r="P77" s="3"/>
      <c r="Q77" s="3"/>
      <c r="R77" s="3"/>
      <c r="S77" s="3"/>
      <c r="T77" s="3"/>
      <c r="U77" s="3"/>
      <c r="V77" s="3"/>
    </row>
    <row r="78" spans="1:22" ht="10.5" customHeight="1">
      <c r="A78" s="3"/>
      <c r="B78" s="3"/>
      <c r="C78" s="3"/>
      <c r="D78" s="3"/>
      <c r="E78" s="3"/>
      <c r="F78" s="3"/>
      <c r="G78" s="3"/>
      <c r="H78" s="3"/>
      <c r="I78" s="3"/>
      <c r="J78" s="3"/>
      <c r="K78" s="3"/>
      <c r="L78" s="3"/>
      <c r="M78" s="3"/>
      <c r="N78" s="3"/>
      <c r="O78" s="3"/>
      <c r="P78" s="3"/>
      <c r="Q78" s="3"/>
      <c r="R78" s="3"/>
      <c r="S78" s="3"/>
      <c r="T78" s="3"/>
      <c r="U78" s="3"/>
      <c r="V78" s="3"/>
    </row>
    <row r="79" spans="1:22" ht="10.5" customHeight="1">
      <c r="A79" s="3"/>
      <c r="B79" s="3"/>
      <c r="C79" s="3"/>
      <c r="D79" s="3"/>
      <c r="E79" s="3"/>
      <c r="F79" s="3"/>
      <c r="G79" s="3"/>
      <c r="H79" s="3"/>
      <c r="I79" s="3"/>
      <c r="J79" s="3"/>
      <c r="K79" s="3"/>
      <c r="L79" s="3"/>
      <c r="M79" s="3"/>
      <c r="N79" s="3"/>
      <c r="O79" s="3"/>
      <c r="P79" s="3"/>
      <c r="Q79" s="3"/>
      <c r="R79" s="3"/>
      <c r="S79" s="3"/>
      <c r="T79" s="3"/>
      <c r="U79" s="3"/>
      <c r="V79" s="3"/>
    </row>
    <row r="80" spans="1:22" ht="10.5" customHeight="1">
      <c r="A80" s="3"/>
      <c r="B80" s="3"/>
      <c r="C80" s="3"/>
      <c r="D80" s="3"/>
      <c r="E80" s="3"/>
      <c r="F80" s="3"/>
      <c r="G80" s="3"/>
      <c r="H80" s="3"/>
      <c r="I80" s="3"/>
      <c r="J80" s="3"/>
      <c r="K80" s="3"/>
      <c r="L80" s="3"/>
      <c r="M80" s="3"/>
      <c r="N80" s="3"/>
      <c r="O80" s="3"/>
      <c r="P80" s="3"/>
      <c r="Q80" s="3"/>
      <c r="R80" s="3"/>
      <c r="S80" s="3"/>
      <c r="T80" s="3"/>
      <c r="U80" s="3"/>
      <c r="V80" s="3"/>
    </row>
    <row r="81" spans="1:22" ht="10.5" customHeight="1">
      <c r="A81" s="3"/>
      <c r="B81" s="3"/>
      <c r="C81" s="3"/>
      <c r="D81" s="3"/>
      <c r="E81" s="3"/>
      <c r="F81" s="3"/>
      <c r="G81" s="3"/>
      <c r="H81" s="3"/>
      <c r="I81" s="3"/>
      <c r="J81" s="3"/>
      <c r="K81" s="3"/>
      <c r="L81" s="3"/>
      <c r="M81" s="3"/>
      <c r="N81" s="3"/>
      <c r="O81" s="3"/>
      <c r="P81" s="3"/>
      <c r="Q81" s="3"/>
      <c r="R81" s="3"/>
      <c r="S81" s="3"/>
      <c r="T81" s="3"/>
      <c r="U81" s="3"/>
      <c r="V81" s="3"/>
    </row>
    <row r="82" spans="1:22" ht="10.5" customHeight="1">
      <c r="A82" s="3"/>
      <c r="B82" s="3"/>
      <c r="C82" s="3"/>
      <c r="D82" s="3"/>
      <c r="E82" s="3"/>
      <c r="F82" s="3"/>
      <c r="G82" s="3"/>
      <c r="H82" s="3"/>
      <c r="I82" s="3"/>
      <c r="J82" s="3"/>
      <c r="K82" s="3"/>
      <c r="L82" s="3"/>
      <c r="M82" s="3"/>
      <c r="N82" s="3"/>
      <c r="O82" s="3"/>
      <c r="P82" s="3"/>
      <c r="Q82" s="3"/>
      <c r="R82" s="3"/>
      <c r="S82" s="3"/>
      <c r="T82" s="3"/>
      <c r="U82" s="3"/>
      <c r="V82" s="3"/>
    </row>
    <row r="83" spans="1:22" ht="10.5" customHeight="1">
      <c r="A83" s="3"/>
      <c r="B83" s="3"/>
      <c r="C83" s="3"/>
      <c r="D83" s="3"/>
      <c r="E83" s="3"/>
      <c r="F83" s="3"/>
      <c r="G83" s="3"/>
      <c r="H83" s="3"/>
      <c r="I83" s="3"/>
      <c r="J83" s="3"/>
      <c r="K83" s="3"/>
      <c r="L83" s="3"/>
      <c r="M83" s="3"/>
      <c r="N83" s="3"/>
      <c r="O83" s="3"/>
      <c r="P83" s="3"/>
      <c r="Q83" s="3"/>
      <c r="R83" s="3"/>
      <c r="S83" s="3"/>
      <c r="T83" s="3"/>
      <c r="U83" s="3"/>
      <c r="V83" s="3"/>
    </row>
    <row r="84" spans="1:22" ht="10.5" customHeight="1">
      <c r="A84" s="3"/>
      <c r="B84" s="3"/>
      <c r="C84" s="3"/>
      <c r="D84" s="3"/>
      <c r="E84" s="3"/>
      <c r="F84" s="3"/>
      <c r="G84" s="3"/>
      <c r="H84" s="3"/>
      <c r="I84" s="3"/>
      <c r="J84" s="3"/>
      <c r="K84" s="3"/>
      <c r="L84" s="3"/>
      <c r="M84" s="3"/>
      <c r="N84" s="3"/>
      <c r="O84" s="3"/>
      <c r="P84" s="3"/>
      <c r="Q84" s="3"/>
      <c r="R84" s="3"/>
      <c r="S84" s="3"/>
      <c r="T84" s="3"/>
      <c r="U84" s="3"/>
      <c r="V84" s="3"/>
    </row>
    <row r="85" spans="1:22" ht="10.5" customHeight="1">
      <c r="A85" s="3"/>
      <c r="B85" s="3"/>
      <c r="C85" s="3"/>
      <c r="D85" s="3"/>
      <c r="E85" s="3"/>
      <c r="F85" s="3"/>
      <c r="G85" s="3"/>
      <c r="H85" s="3"/>
      <c r="I85" s="3"/>
      <c r="J85" s="3"/>
      <c r="K85" s="3"/>
      <c r="L85" s="3"/>
      <c r="M85" s="3"/>
      <c r="N85" s="3"/>
      <c r="O85" s="3"/>
      <c r="P85" s="3"/>
      <c r="Q85" s="3"/>
      <c r="R85" s="3"/>
      <c r="S85" s="3"/>
      <c r="T85" s="3"/>
      <c r="U85" s="3"/>
      <c r="V85" s="3"/>
    </row>
    <row r="86" spans="1:22" ht="10.5" customHeight="1">
      <c r="A86" s="3"/>
      <c r="B86" s="3"/>
      <c r="C86" s="3"/>
      <c r="D86" s="3"/>
      <c r="E86" s="3"/>
      <c r="F86" s="3"/>
      <c r="G86" s="3"/>
      <c r="H86" s="3"/>
      <c r="I86" s="3"/>
      <c r="J86" s="3"/>
      <c r="K86" s="3"/>
      <c r="L86" s="3"/>
      <c r="M86" s="3"/>
      <c r="N86" s="3"/>
      <c r="O86" s="3"/>
      <c r="P86" s="3"/>
      <c r="Q86" s="3"/>
      <c r="R86" s="3"/>
      <c r="S86" s="3"/>
      <c r="T86" s="3"/>
      <c r="U86" s="3"/>
      <c r="V86" s="3"/>
    </row>
    <row r="87" spans="1:22" ht="10.5" customHeight="1">
      <c r="A87" s="3"/>
      <c r="B87" s="3"/>
      <c r="C87" s="3"/>
      <c r="D87" s="3"/>
      <c r="E87" s="3"/>
      <c r="F87" s="3"/>
      <c r="G87" s="3"/>
      <c r="H87" s="3"/>
      <c r="I87" s="3"/>
      <c r="J87" s="3"/>
      <c r="K87" s="3"/>
      <c r="L87" s="3"/>
      <c r="M87" s="3"/>
      <c r="N87" s="3"/>
      <c r="O87" s="3"/>
      <c r="P87" s="3"/>
      <c r="Q87" s="3"/>
      <c r="R87" s="3"/>
      <c r="S87" s="3"/>
      <c r="T87" s="3"/>
      <c r="U87" s="3"/>
      <c r="V87" s="3"/>
    </row>
    <row r="88" spans="1:22" ht="10.5" customHeight="1">
      <c r="A88" s="3"/>
      <c r="B88" s="3"/>
      <c r="C88" s="3"/>
      <c r="D88" s="3"/>
      <c r="E88" s="3"/>
      <c r="F88" s="3"/>
      <c r="G88" s="3"/>
      <c r="H88" s="3"/>
      <c r="I88" s="3"/>
      <c r="J88" s="3"/>
      <c r="K88" s="3"/>
      <c r="L88" s="3"/>
      <c r="M88" s="3"/>
      <c r="N88" s="3"/>
      <c r="O88" s="3"/>
      <c r="P88" s="3"/>
      <c r="Q88" s="3"/>
      <c r="R88" s="3"/>
      <c r="S88" s="3"/>
      <c r="T88" s="3"/>
      <c r="U88" s="3"/>
      <c r="V88" s="3"/>
    </row>
    <row r="89" spans="1:22" ht="10.5" customHeight="1">
      <c r="A89" s="3"/>
      <c r="B89" s="3"/>
      <c r="C89" s="3"/>
      <c r="D89" s="3"/>
      <c r="E89" s="3"/>
      <c r="F89" s="3"/>
      <c r="G89" s="3"/>
      <c r="H89" s="3"/>
      <c r="I89" s="3"/>
      <c r="J89" s="3"/>
      <c r="K89" s="3"/>
      <c r="L89" s="3"/>
      <c r="M89" s="3"/>
      <c r="N89" s="3"/>
      <c r="O89" s="3"/>
      <c r="P89" s="3"/>
      <c r="Q89" s="3"/>
      <c r="R89" s="3"/>
      <c r="S89" s="3"/>
      <c r="T89" s="3"/>
      <c r="U89" s="3"/>
      <c r="V89" s="3"/>
    </row>
  </sheetData>
  <sheetProtection/>
  <mergeCells count="30">
    <mergeCell ref="T5:T6"/>
    <mergeCell ref="U5:U6"/>
    <mergeCell ref="V5:V6"/>
    <mergeCell ref="P5:P6"/>
    <mergeCell ref="Q5:Q6"/>
    <mergeCell ref="R5:R6"/>
    <mergeCell ref="S5:S6"/>
    <mergeCell ref="A3:A6"/>
    <mergeCell ref="B4:B6"/>
    <mergeCell ref="C5:C6"/>
    <mergeCell ref="G5:G6"/>
    <mergeCell ref="H5:H6"/>
    <mergeCell ref="D5:F5"/>
    <mergeCell ref="I5:I6"/>
    <mergeCell ref="L4:N4"/>
    <mergeCell ref="G4:K4"/>
    <mergeCell ref="M5:M6"/>
    <mergeCell ref="N5:N6"/>
    <mergeCell ref="O4:P4"/>
    <mergeCell ref="O5:O6"/>
    <mergeCell ref="J5:J6"/>
    <mergeCell ref="K5:K6"/>
    <mergeCell ref="L5:L6"/>
    <mergeCell ref="B2:V2"/>
    <mergeCell ref="B3:K3"/>
    <mergeCell ref="L3:V3"/>
    <mergeCell ref="Q4:R4"/>
    <mergeCell ref="S4:T4"/>
    <mergeCell ref="U4:V4"/>
    <mergeCell ref="C4:F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1:T73"/>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0.28125" defaultRowHeight="10.5" customHeight="1"/>
  <cols>
    <col min="1" max="1" width="12.7109375" style="3" bestFit="1" customWidth="1"/>
    <col min="2" max="2" width="10.28125" style="3" bestFit="1" customWidth="1"/>
    <col min="3" max="16384" width="10.28125" style="3" customWidth="1"/>
  </cols>
  <sheetData>
    <row r="1" spans="1:5" ht="22.5" customHeight="1">
      <c r="A1" s="70" t="s">
        <v>93</v>
      </c>
      <c r="B1" s="70"/>
      <c r="C1" s="70"/>
      <c r="D1" s="70"/>
      <c r="E1" s="70"/>
    </row>
    <row r="2" spans="1:20" ht="48" customHeight="1" thickBot="1">
      <c r="A2" s="4"/>
      <c r="B2" s="260" t="s">
        <v>178</v>
      </c>
      <c r="C2" s="260"/>
      <c r="D2" s="260"/>
      <c r="E2" s="260"/>
      <c r="F2" s="260"/>
      <c r="G2" s="260"/>
      <c r="H2" s="260"/>
      <c r="I2" s="260"/>
      <c r="J2" s="260"/>
      <c r="K2" s="260"/>
      <c r="L2" s="260"/>
      <c r="M2" s="260"/>
      <c r="N2" s="260"/>
      <c r="O2" s="260"/>
      <c r="P2" s="260"/>
      <c r="Q2" s="260"/>
      <c r="R2" s="260"/>
      <c r="S2" s="300" t="s">
        <v>122</v>
      </c>
      <c r="T2" s="300"/>
    </row>
    <row r="3" spans="1:20" s="15" customFormat="1" ht="12" customHeight="1">
      <c r="A3" s="274" t="s">
        <v>123</v>
      </c>
      <c r="B3" s="261" t="s">
        <v>2</v>
      </c>
      <c r="C3" s="294"/>
      <c r="D3" s="294"/>
      <c r="E3" s="294"/>
      <c r="F3" s="294"/>
      <c r="G3" s="294"/>
      <c r="H3" s="294"/>
      <c r="I3" s="294"/>
      <c r="J3" s="294"/>
      <c r="K3" s="295"/>
      <c r="L3" s="261" t="s">
        <v>71</v>
      </c>
      <c r="M3" s="294"/>
      <c r="N3" s="294"/>
      <c r="O3" s="294"/>
      <c r="P3" s="294"/>
      <c r="Q3" s="295"/>
      <c r="R3" s="261" t="s">
        <v>124</v>
      </c>
      <c r="S3" s="294"/>
      <c r="T3" s="297"/>
    </row>
    <row r="4" spans="1:20" s="15" customFormat="1" ht="12" customHeight="1">
      <c r="A4" s="275"/>
      <c r="B4" s="269" t="s">
        <v>4</v>
      </c>
      <c r="C4" s="269" t="s">
        <v>5</v>
      </c>
      <c r="D4" s="273"/>
      <c r="E4" s="273"/>
      <c r="F4" s="278"/>
      <c r="G4" s="269" t="s">
        <v>86</v>
      </c>
      <c r="H4" s="273"/>
      <c r="I4" s="273"/>
      <c r="J4" s="273"/>
      <c r="K4" s="278"/>
      <c r="L4" s="49"/>
      <c r="M4" s="289"/>
      <c r="N4" s="278"/>
      <c r="O4" s="269" t="s">
        <v>125</v>
      </c>
      <c r="P4" s="273"/>
      <c r="Q4" s="278"/>
      <c r="R4" s="49"/>
      <c r="S4" s="289"/>
      <c r="T4" s="298"/>
    </row>
    <row r="5" spans="1:20" s="15" customFormat="1" ht="12" customHeight="1">
      <c r="A5" s="275"/>
      <c r="B5" s="285"/>
      <c r="C5" s="269" t="s">
        <v>12</v>
      </c>
      <c r="D5" s="269" t="s">
        <v>13</v>
      </c>
      <c r="E5" s="273"/>
      <c r="F5" s="278"/>
      <c r="G5" s="269" t="s">
        <v>95</v>
      </c>
      <c r="H5" s="269" t="s">
        <v>96</v>
      </c>
      <c r="I5" s="269" t="s">
        <v>97</v>
      </c>
      <c r="J5" s="269" t="s">
        <v>98</v>
      </c>
      <c r="K5" s="269" t="s">
        <v>99</v>
      </c>
      <c r="L5" s="45" t="s">
        <v>94</v>
      </c>
      <c r="M5" s="269" t="s">
        <v>17</v>
      </c>
      <c r="N5" s="269" t="s">
        <v>18</v>
      </c>
      <c r="O5" s="269" t="s">
        <v>126</v>
      </c>
      <c r="P5" s="269" t="s">
        <v>127</v>
      </c>
      <c r="Q5" s="269" t="s">
        <v>128</v>
      </c>
      <c r="R5" s="45" t="s">
        <v>4</v>
      </c>
      <c r="S5" s="269" t="s">
        <v>17</v>
      </c>
      <c r="T5" s="271" t="s">
        <v>18</v>
      </c>
    </row>
    <row r="6" spans="1:20" s="15" customFormat="1" ht="12" customHeight="1">
      <c r="A6" s="276"/>
      <c r="B6" s="277"/>
      <c r="C6" s="277"/>
      <c r="D6" s="7" t="s">
        <v>19</v>
      </c>
      <c r="E6" s="7" t="s">
        <v>20</v>
      </c>
      <c r="F6" s="7" t="s">
        <v>21</v>
      </c>
      <c r="G6" s="286"/>
      <c r="H6" s="283"/>
      <c r="I6" s="283"/>
      <c r="J6" s="286"/>
      <c r="K6" s="286"/>
      <c r="L6" s="20"/>
      <c r="M6" s="286"/>
      <c r="N6" s="283"/>
      <c r="O6" s="283"/>
      <c r="P6" s="283"/>
      <c r="Q6" s="286"/>
      <c r="R6" s="20"/>
      <c r="S6" s="286"/>
      <c r="T6" s="301"/>
    </row>
    <row r="7" spans="1:20" s="15" customFormat="1" ht="13.5" customHeight="1">
      <c r="A7" s="47" t="s">
        <v>204</v>
      </c>
      <c r="B7" s="107">
        <v>50040</v>
      </c>
      <c r="C7" s="108">
        <v>5085</v>
      </c>
      <c r="D7" s="107">
        <v>44955</v>
      </c>
      <c r="E7" s="107">
        <v>7099</v>
      </c>
      <c r="F7" s="107">
        <v>37856</v>
      </c>
      <c r="G7" s="108">
        <v>18621</v>
      </c>
      <c r="H7" s="108">
        <v>11657</v>
      </c>
      <c r="I7" s="108">
        <v>15063</v>
      </c>
      <c r="J7" s="108">
        <v>3628</v>
      </c>
      <c r="K7" s="107">
        <v>1012</v>
      </c>
      <c r="L7" s="92">
        <v>232247</v>
      </c>
      <c r="M7" s="108">
        <v>113114</v>
      </c>
      <c r="N7" s="108">
        <v>119133</v>
      </c>
      <c r="O7" s="108">
        <v>42987</v>
      </c>
      <c r="P7" s="108">
        <v>152099</v>
      </c>
      <c r="Q7" s="108">
        <v>37161</v>
      </c>
      <c r="R7" s="92">
        <v>66130</v>
      </c>
      <c r="S7" s="108">
        <v>23859</v>
      </c>
      <c r="T7" s="109">
        <v>42271</v>
      </c>
    </row>
    <row r="8" spans="1:20" s="15" customFormat="1" ht="13.5" customHeight="1">
      <c r="A8" s="9">
        <v>60</v>
      </c>
      <c r="B8" s="95">
        <v>46934</v>
      </c>
      <c r="C8" s="96">
        <v>4598</v>
      </c>
      <c r="D8" s="96">
        <v>42336</v>
      </c>
      <c r="E8" s="96">
        <v>5456</v>
      </c>
      <c r="F8" s="96">
        <v>36880</v>
      </c>
      <c r="G8" s="96">
        <v>18166</v>
      </c>
      <c r="H8" s="96">
        <v>11026</v>
      </c>
      <c r="I8" s="96">
        <v>13460</v>
      </c>
      <c r="J8" s="96">
        <v>3098</v>
      </c>
      <c r="K8" s="96">
        <v>1131</v>
      </c>
      <c r="L8" s="96">
        <v>217198</v>
      </c>
      <c r="M8" s="96">
        <v>105447</v>
      </c>
      <c r="N8" s="96">
        <v>111751</v>
      </c>
      <c r="O8" s="96">
        <v>40428</v>
      </c>
      <c r="P8" s="96">
        <v>139182</v>
      </c>
      <c r="Q8" s="96">
        <v>37588</v>
      </c>
      <c r="R8" s="96">
        <v>56775</v>
      </c>
      <c r="S8" s="96">
        <v>20861</v>
      </c>
      <c r="T8" s="97">
        <v>35914</v>
      </c>
    </row>
    <row r="9" spans="1:20" s="15" customFormat="1" ht="13.5" customHeight="1">
      <c r="A9" s="12" t="s">
        <v>179</v>
      </c>
      <c r="B9" s="95">
        <v>39883</v>
      </c>
      <c r="C9" s="96">
        <v>4185</v>
      </c>
      <c r="D9" s="96">
        <v>35698</v>
      </c>
      <c r="E9" s="96">
        <v>3162</v>
      </c>
      <c r="F9" s="96">
        <v>32536</v>
      </c>
      <c r="G9" s="96">
        <v>13924</v>
      </c>
      <c r="H9" s="96">
        <v>9761</v>
      </c>
      <c r="I9" s="96">
        <v>12132</v>
      </c>
      <c r="J9" s="96">
        <v>2796</v>
      </c>
      <c r="K9" s="96">
        <v>1270</v>
      </c>
      <c r="L9" s="96">
        <v>184669</v>
      </c>
      <c r="M9" s="96">
        <v>89462</v>
      </c>
      <c r="N9" s="96">
        <v>95207</v>
      </c>
      <c r="O9" s="96">
        <v>32646</v>
      </c>
      <c r="P9" s="96">
        <v>115699</v>
      </c>
      <c r="Q9" s="96">
        <v>36324</v>
      </c>
      <c r="R9" s="96">
        <v>52024</v>
      </c>
      <c r="S9" s="96">
        <v>19283</v>
      </c>
      <c r="T9" s="97">
        <v>32741</v>
      </c>
    </row>
    <row r="10" spans="1:20" s="53" customFormat="1" ht="13.5" customHeight="1">
      <c r="A10" s="54">
        <v>7</v>
      </c>
      <c r="B10" s="98">
        <v>35567</v>
      </c>
      <c r="C10" s="98">
        <v>3926</v>
      </c>
      <c r="D10" s="98">
        <v>31641</v>
      </c>
      <c r="E10" s="98">
        <v>3287</v>
      </c>
      <c r="F10" s="98">
        <v>28354</v>
      </c>
      <c r="G10" s="98">
        <v>12556</v>
      </c>
      <c r="H10" s="98">
        <v>8675</v>
      </c>
      <c r="I10" s="98">
        <v>10540</v>
      </c>
      <c r="J10" s="98">
        <v>2508</v>
      </c>
      <c r="K10" s="98">
        <v>1288</v>
      </c>
      <c r="L10" s="98">
        <v>161288</v>
      </c>
      <c r="M10" s="98">
        <v>77844</v>
      </c>
      <c r="N10" s="98">
        <v>83438</v>
      </c>
      <c r="O10" s="98">
        <v>21933</v>
      </c>
      <c r="P10" s="98">
        <v>100676</v>
      </c>
      <c r="Q10" s="98">
        <v>38673</v>
      </c>
      <c r="R10" s="98">
        <v>46645</v>
      </c>
      <c r="S10" s="98">
        <v>19392</v>
      </c>
      <c r="T10" s="99">
        <v>27253</v>
      </c>
    </row>
    <row r="11" spans="1:20" s="53" customFormat="1" ht="13.5" customHeight="1">
      <c r="A11" s="10"/>
      <c r="B11" s="98"/>
      <c r="C11" s="100"/>
      <c r="D11" s="100"/>
      <c r="E11" s="100"/>
      <c r="F11" s="100"/>
      <c r="G11" s="100"/>
      <c r="H11" s="100"/>
      <c r="I11" s="100"/>
      <c r="J11" s="100"/>
      <c r="K11" s="100"/>
      <c r="L11" s="100"/>
      <c r="M11" s="100"/>
      <c r="N11" s="100"/>
      <c r="O11" s="100"/>
      <c r="P11" s="100"/>
      <c r="Q11" s="100"/>
      <c r="R11" s="100"/>
      <c r="S11" s="100"/>
      <c r="T11" s="99"/>
    </row>
    <row r="12" spans="1:20" s="53" customFormat="1" ht="13.5" customHeight="1">
      <c r="A12" s="10" t="s">
        <v>103</v>
      </c>
      <c r="B12" s="98">
        <v>18753</v>
      </c>
      <c r="C12" s="100">
        <v>1824</v>
      </c>
      <c r="D12" s="100">
        <v>16929</v>
      </c>
      <c r="E12" s="100">
        <v>1701</v>
      </c>
      <c r="F12" s="100">
        <v>15228</v>
      </c>
      <c r="G12" s="100">
        <v>6268</v>
      </c>
      <c r="H12" s="100">
        <v>4690</v>
      </c>
      <c r="I12" s="100">
        <v>5968</v>
      </c>
      <c r="J12" s="100">
        <v>1350</v>
      </c>
      <c r="K12" s="100">
        <v>477</v>
      </c>
      <c r="L12" s="100">
        <v>86738</v>
      </c>
      <c r="M12" s="100">
        <v>41802</v>
      </c>
      <c r="N12" s="100">
        <v>44935</v>
      </c>
      <c r="O12" s="100">
        <v>11609</v>
      </c>
      <c r="P12" s="100">
        <v>54651</v>
      </c>
      <c r="Q12" s="100">
        <v>20477</v>
      </c>
      <c r="R12" s="100">
        <v>24463</v>
      </c>
      <c r="S12" s="100">
        <v>10153</v>
      </c>
      <c r="T12" s="99">
        <v>14310</v>
      </c>
    </row>
    <row r="13" spans="1:20" s="53" customFormat="1" ht="13.5" customHeight="1">
      <c r="A13" s="10"/>
      <c r="B13" s="98"/>
      <c r="C13" s="100"/>
      <c r="D13" s="100"/>
      <c r="E13" s="100"/>
      <c r="F13" s="100"/>
      <c r="G13" s="100"/>
      <c r="H13" s="100"/>
      <c r="I13" s="100"/>
      <c r="J13" s="100"/>
      <c r="K13" s="100"/>
      <c r="L13" s="100"/>
      <c r="M13" s="100"/>
      <c r="N13" s="100"/>
      <c r="O13" s="100"/>
      <c r="P13" s="100"/>
      <c r="Q13" s="100"/>
      <c r="R13" s="100"/>
      <c r="S13" s="100"/>
      <c r="T13" s="99"/>
    </row>
    <row r="14" spans="1:20" s="53" customFormat="1" ht="13.5" customHeight="1">
      <c r="A14" s="9" t="s">
        <v>22</v>
      </c>
      <c r="B14" s="95">
        <v>3643</v>
      </c>
      <c r="C14" s="96">
        <v>329</v>
      </c>
      <c r="D14" s="96">
        <v>3314</v>
      </c>
      <c r="E14" s="96">
        <v>364</v>
      </c>
      <c r="F14" s="96">
        <v>2950</v>
      </c>
      <c r="G14" s="96">
        <v>1152</v>
      </c>
      <c r="H14" s="96">
        <v>948</v>
      </c>
      <c r="I14" s="96">
        <v>1151</v>
      </c>
      <c r="J14" s="96">
        <v>264</v>
      </c>
      <c r="K14" s="96">
        <v>128</v>
      </c>
      <c r="L14" s="96">
        <v>17000</v>
      </c>
      <c r="M14" s="96">
        <v>8146</v>
      </c>
      <c r="N14" s="96">
        <v>8854</v>
      </c>
      <c r="O14" s="96">
        <v>2236</v>
      </c>
      <c r="P14" s="96">
        <v>10674</v>
      </c>
      <c r="Q14" s="96">
        <v>4090</v>
      </c>
      <c r="R14" s="96">
        <v>4909</v>
      </c>
      <c r="S14" s="96">
        <v>1959</v>
      </c>
      <c r="T14" s="97">
        <v>2950</v>
      </c>
    </row>
    <row r="15" spans="1:20" s="53" customFormat="1" ht="13.5" customHeight="1">
      <c r="A15" s="9" t="s">
        <v>23</v>
      </c>
      <c r="B15" s="95">
        <v>894</v>
      </c>
      <c r="C15" s="96">
        <v>74</v>
      </c>
      <c r="D15" s="96">
        <v>820</v>
      </c>
      <c r="E15" s="96">
        <v>50</v>
      </c>
      <c r="F15" s="96">
        <v>770</v>
      </c>
      <c r="G15" s="96">
        <v>371</v>
      </c>
      <c r="H15" s="96">
        <v>220</v>
      </c>
      <c r="I15" s="96">
        <v>230</v>
      </c>
      <c r="J15" s="96">
        <v>54</v>
      </c>
      <c r="K15" s="96">
        <v>19</v>
      </c>
      <c r="L15" s="96">
        <v>3990</v>
      </c>
      <c r="M15" s="96">
        <v>1977</v>
      </c>
      <c r="N15" s="96">
        <v>2013</v>
      </c>
      <c r="O15" s="96">
        <v>367</v>
      </c>
      <c r="P15" s="96">
        <v>2710</v>
      </c>
      <c r="Q15" s="96">
        <v>913</v>
      </c>
      <c r="R15" s="96">
        <v>843</v>
      </c>
      <c r="S15" s="96">
        <v>389</v>
      </c>
      <c r="T15" s="97">
        <v>454</v>
      </c>
    </row>
    <row r="16" spans="1:20" s="53" customFormat="1" ht="13.5" customHeight="1">
      <c r="A16" s="9" t="s">
        <v>24</v>
      </c>
      <c r="B16" s="95">
        <v>1732</v>
      </c>
      <c r="C16" s="96">
        <v>175</v>
      </c>
      <c r="D16" s="96">
        <v>1557</v>
      </c>
      <c r="E16" s="96">
        <v>226</v>
      </c>
      <c r="F16" s="96">
        <v>1331</v>
      </c>
      <c r="G16" s="96">
        <v>424</v>
      </c>
      <c r="H16" s="96">
        <v>418</v>
      </c>
      <c r="I16" s="96">
        <v>682</v>
      </c>
      <c r="J16" s="96">
        <v>166</v>
      </c>
      <c r="K16" s="96">
        <v>42</v>
      </c>
      <c r="L16" s="96">
        <v>8174</v>
      </c>
      <c r="M16" s="96">
        <v>3900</v>
      </c>
      <c r="N16" s="96">
        <v>4274</v>
      </c>
      <c r="O16" s="96">
        <v>1130</v>
      </c>
      <c r="P16" s="96">
        <v>5137</v>
      </c>
      <c r="Q16" s="96">
        <v>1907</v>
      </c>
      <c r="R16" s="96">
        <v>2577</v>
      </c>
      <c r="S16" s="96">
        <v>1062</v>
      </c>
      <c r="T16" s="97">
        <v>1515</v>
      </c>
    </row>
    <row r="17" spans="1:20" s="53" customFormat="1" ht="13.5" customHeight="1">
      <c r="A17" s="9" t="s">
        <v>25</v>
      </c>
      <c r="B17" s="95">
        <v>2522</v>
      </c>
      <c r="C17" s="96">
        <v>285</v>
      </c>
      <c r="D17" s="96">
        <v>2237</v>
      </c>
      <c r="E17" s="96">
        <v>325</v>
      </c>
      <c r="F17" s="96">
        <v>1912</v>
      </c>
      <c r="G17" s="96">
        <v>588</v>
      </c>
      <c r="H17" s="96">
        <v>535</v>
      </c>
      <c r="I17" s="96">
        <v>1017</v>
      </c>
      <c r="J17" s="96">
        <v>317</v>
      </c>
      <c r="K17" s="96">
        <v>65</v>
      </c>
      <c r="L17" s="96">
        <v>11967</v>
      </c>
      <c r="M17" s="96">
        <v>5785</v>
      </c>
      <c r="N17" s="96">
        <v>6183</v>
      </c>
      <c r="O17" s="96">
        <v>1619</v>
      </c>
      <c r="P17" s="96">
        <v>7464</v>
      </c>
      <c r="Q17" s="96">
        <v>2885</v>
      </c>
      <c r="R17" s="96">
        <v>3856</v>
      </c>
      <c r="S17" s="96">
        <v>1739</v>
      </c>
      <c r="T17" s="97">
        <v>2117</v>
      </c>
    </row>
    <row r="18" spans="1:20" s="53" customFormat="1" ht="13.5" customHeight="1">
      <c r="A18" s="9" t="s">
        <v>26</v>
      </c>
      <c r="B18" s="95">
        <v>2349</v>
      </c>
      <c r="C18" s="96">
        <v>192</v>
      </c>
      <c r="D18" s="96">
        <v>2157</v>
      </c>
      <c r="E18" s="96">
        <v>115</v>
      </c>
      <c r="F18" s="96">
        <v>2042</v>
      </c>
      <c r="G18" s="96">
        <v>975</v>
      </c>
      <c r="H18" s="96">
        <v>636</v>
      </c>
      <c r="I18" s="96">
        <v>626</v>
      </c>
      <c r="J18" s="96">
        <v>94</v>
      </c>
      <c r="K18" s="96">
        <v>18</v>
      </c>
      <c r="L18" s="96">
        <v>10749</v>
      </c>
      <c r="M18" s="96">
        <v>5138</v>
      </c>
      <c r="N18" s="96">
        <v>5611</v>
      </c>
      <c r="O18" s="96">
        <v>1415</v>
      </c>
      <c r="P18" s="96">
        <v>6777</v>
      </c>
      <c r="Q18" s="96">
        <v>2557</v>
      </c>
      <c r="R18" s="96">
        <v>2762</v>
      </c>
      <c r="S18" s="96">
        <v>1053</v>
      </c>
      <c r="T18" s="97">
        <v>1709</v>
      </c>
    </row>
    <row r="19" spans="1:20" s="53" customFormat="1" ht="13.5" customHeight="1">
      <c r="A19" s="9" t="s">
        <v>27</v>
      </c>
      <c r="B19" s="95">
        <v>1966</v>
      </c>
      <c r="C19" s="96">
        <v>180</v>
      </c>
      <c r="D19" s="96">
        <v>1786</v>
      </c>
      <c r="E19" s="96">
        <v>173</v>
      </c>
      <c r="F19" s="96">
        <v>1613</v>
      </c>
      <c r="G19" s="96">
        <v>743</v>
      </c>
      <c r="H19" s="96">
        <v>541</v>
      </c>
      <c r="I19" s="96">
        <v>532</v>
      </c>
      <c r="J19" s="96">
        <v>117</v>
      </c>
      <c r="K19" s="96">
        <v>33</v>
      </c>
      <c r="L19" s="96">
        <v>9146</v>
      </c>
      <c r="M19" s="96">
        <v>4435</v>
      </c>
      <c r="N19" s="96">
        <v>4711</v>
      </c>
      <c r="O19" s="96">
        <v>1310</v>
      </c>
      <c r="P19" s="96">
        <v>5611</v>
      </c>
      <c r="Q19" s="96">
        <v>2225</v>
      </c>
      <c r="R19" s="96">
        <v>2434</v>
      </c>
      <c r="S19" s="96">
        <v>1106</v>
      </c>
      <c r="T19" s="97">
        <v>1328</v>
      </c>
    </row>
    <row r="20" spans="1:20" s="53" customFormat="1" ht="13.5" customHeight="1">
      <c r="A20" s="9" t="s">
        <v>79</v>
      </c>
      <c r="B20" s="95">
        <v>1763</v>
      </c>
      <c r="C20" s="96">
        <v>283</v>
      </c>
      <c r="D20" s="96">
        <v>1480</v>
      </c>
      <c r="E20" s="96">
        <v>218</v>
      </c>
      <c r="F20" s="96">
        <v>1262</v>
      </c>
      <c r="G20" s="96">
        <v>389</v>
      </c>
      <c r="H20" s="96">
        <v>439</v>
      </c>
      <c r="I20" s="96">
        <v>649</v>
      </c>
      <c r="J20" s="96">
        <v>157</v>
      </c>
      <c r="K20" s="96">
        <v>129</v>
      </c>
      <c r="L20" s="96">
        <v>8267</v>
      </c>
      <c r="M20" s="96">
        <v>3999</v>
      </c>
      <c r="N20" s="96">
        <v>4268</v>
      </c>
      <c r="O20" s="96">
        <v>1306</v>
      </c>
      <c r="P20" s="96">
        <v>5117</v>
      </c>
      <c r="Q20" s="96">
        <v>1844</v>
      </c>
      <c r="R20" s="96">
        <v>2871</v>
      </c>
      <c r="S20" s="96">
        <v>1142</v>
      </c>
      <c r="T20" s="97">
        <v>1729</v>
      </c>
    </row>
    <row r="21" spans="1:20" s="53" customFormat="1" ht="13.5" customHeight="1">
      <c r="A21" s="9" t="s">
        <v>29</v>
      </c>
      <c r="B21" s="95">
        <v>1935</v>
      </c>
      <c r="C21" s="96">
        <v>190</v>
      </c>
      <c r="D21" s="96">
        <v>1745</v>
      </c>
      <c r="E21" s="96">
        <v>179</v>
      </c>
      <c r="F21" s="96">
        <v>1566</v>
      </c>
      <c r="G21" s="96">
        <v>648</v>
      </c>
      <c r="H21" s="96">
        <v>465</v>
      </c>
      <c r="I21" s="96">
        <v>658</v>
      </c>
      <c r="J21" s="96">
        <v>134</v>
      </c>
      <c r="K21" s="96">
        <v>30</v>
      </c>
      <c r="L21" s="96">
        <v>8303</v>
      </c>
      <c r="M21" s="96">
        <v>4025</v>
      </c>
      <c r="N21" s="96">
        <v>4278</v>
      </c>
      <c r="O21" s="96">
        <v>947</v>
      </c>
      <c r="P21" s="96">
        <v>5369</v>
      </c>
      <c r="Q21" s="96">
        <v>1987</v>
      </c>
      <c r="R21" s="96">
        <v>2044</v>
      </c>
      <c r="S21" s="96">
        <v>873</v>
      </c>
      <c r="T21" s="97">
        <v>1171</v>
      </c>
    </row>
    <row r="22" spans="1:20" s="53" customFormat="1" ht="13.5" customHeight="1">
      <c r="A22" s="9" t="s">
        <v>104</v>
      </c>
      <c r="B22" s="95">
        <v>986</v>
      </c>
      <c r="C22" s="96">
        <v>58</v>
      </c>
      <c r="D22" s="96">
        <v>928</v>
      </c>
      <c r="E22" s="96">
        <v>19</v>
      </c>
      <c r="F22" s="96">
        <v>909</v>
      </c>
      <c r="G22" s="96">
        <v>446</v>
      </c>
      <c r="H22" s="96">
        <v>265</v>
      </c>
      <c r="I22" s="96">
        <v>242</v>
      </c>
      <c r="J22" s="96">
        <v>28</v>
      </c>
      <c r="K22" s="96">
        <v>5</v>
      </c>
      <c r="L22" s="96">
        <v>4747</v>
      </c>
      <c r="M22" s="96">
        <v>2272</v>
      </c>
      <c r="N22" s="96">
        <v>2475</v>
      </c>
      <c r="O22" s="96">
        <v>707</v>
      </c>
      <c r="P22" s="96">
        <v>2959</v>
      </c>
      <c r="Q22" s="96">
        <v>1081</v>
      </c>
      <c r="R22" s="96">
        <v>1228</v>
      </c>
      <c r="S22" s="96">
        <v>462</v>
      </c>
      <c r="T22" s="97">
        <v>766</v>
      </c>
    </row>
    <row r="23" spans="1:20" s="53" customFormat="1" ht="13.5" customHeight="1">
      <c r="A23" s="9" t="s">
        <v>176</v>
      </c>
      <c r="B23" s="95">
        <v>963</v>
      </c>
      <c r="C23" s="96">
        <v>58</v>
      </c>
      <c r="D23" s="96">
        <v>905</v>
      </c>
      <c r="E23" s="96">
        <v>32</v>
      </c>
      <c r="F23" s="96">
        <v>873</v>
      </c>
      <c r="G23" s="96">
        <v>532</v>
      </c>
      <c r="H23" s="96">
        <v>223</v>
      </c>
      <c r="I23" s="96">
        <v>181</v>
      </c>
      <c r="J23" s="96">
        <v>19</v>
      </c>
      <c r="K23" s="96">
        <v>8</v>
      </c>
      <c r="L23" s="96">
        <v>4393</v>
      </c>
      <c r="M23" s="96">
        <v>2125</v>
      </c>
      <c r="N23" s="96">
        <v>2268</v>
      </c>
      <c r="O23" s="96">
        <v>572</v>
      </c>
      <c r="P23" s="96">
        <v>2833</v>
      </c>
      <c r="Q23" s="96">
        <v>988</v>
      </c>
      <c r="R23" s="96">
        <v>939</v>
      </c>
      <c r="S23" s="96">
        <v>368</v>
      </c>
      <c r="T23" s="97">
        <v>571</v>
      </c>
    </row>
    <row r="24" spans="1:20" s="53" customFormat="1" ht="13.5" customHeight="1">
      <c r="A24" s="13"/>
      <c r="B24" s="98"/>
      <c r="C24" s="100"/>
      <c r="D24" s="100"/>
      <c r="E24" s="100"/>
      <c r="F24" s="100"/>
      <c r="G24" s="100"/>
      <c r="H24" s="100"/>
      <c r="I24" s="100"/>
      <c r="J24" s="100"/>
      <c r="K24" s="100"/>
      <c r="L24" s="100"/>
      <c r="M24" s="100"/>
      <c r="N24" s="100"/>
      <c r="O24" s="100"/>
      <c r="P24" s="100"/>
      <c r="Q24" s="100"/>
      <c r="R24" s="100"/>
      <c r="S24" s="100"/>
      <c r="T24" s="99"/>
    </row>
    <row r="25" spans="1:20" s="53" customFormat="1" ht="13.5" customHeight="1">
      <c r="A25" s="10" t="s">
        <v>105</v>
      </c>
      <c r="B25" s="98">
        <v>16814</v>
      </c>
      <c r="C25" s="100">
        <v>2102</v>
      </c>
      <c r="D25" s="100">
        <v>14712</v>
      </c>
      <c r="E25" s="100">
        <v>1586</v>
      </c>
      <c r="F25" s="100">
        <v>13126</v>
      </c>
      <c r="G25" s="100">
        <v>6288</v>
      </c>
      <c r="H25" s="100">
        <v>3985</v>
      </c>
      <c r="I25" s="100">
        <v>4572</v>
      </c>
      <c r="J25" s="100">
        <v>1158</v>
      </c>
      <c r="K25" s="100">
        <v>811</v>
      </c>
      <c r="L25" s="100">
        <v>74545</v>
      </c>
      <c r="M25" s="100">
        <v>36042</v>
      </c>
      <c r="N25" s="100">
        <v>38503</v>
      </c>
      <c r="O25" s="100">
        <v>10324</v>
      </c>
      <c r="P25" s="100">
        <v>46025</v>
      </c>
      <c r="Q25" s="100">
        <v>18196</v>
      </c>
      <c r="R25" s="100">
        <v>22182</v>
      </c>
      <c r="S25" s="100">
        <v>9239</v>
      </c>
      <c r="T25" s="99">
        <v>12943</v>
      </c>
    </row>
    <row r="26" spans="1:20" s="53" customFormat="1" ht="13.5" customHeight="1">
      <c r="A26" s="13"/>
      <c r="B26" s="98"/>
      <c r="C26" s="100"/>
      <c r="D26" s="100"/>
      <c r="E26" s="100"/>
      <c r="F26" s="100"/>
      <c r="G26" s="100"/>
      <c r="H26" s="100"/>
      <c r="I26" s="100"/>
      <c r="J26" s="100"/>
      <c r="K26" s="100"/>
      <c r="L26" s="100"/>
      <c r="M26" s="100"/>
      <c r="N26" s="100"/>
      <c r="O26" s="100"/>
      <c r="P26" s="100"/>
      <c r="Q26" s="100"/>
      <c r="R26" s="100"/>
      <c r="S26" s="100"/>
      <c r="T26" s="99"/>
    </row>
    <row r="27" spans="1:20" s="53" customFormat="1" ht="13.5" customHeight="1">
      <c r="A27" s="10" t="s">
        <v>106</v>
      </c>
      <c r="B27" s="98">
        <v>237</v>
      </c>
      <c r="C27" s="100">
        <v>34</v>
      </c>
      <c r="D27" s="100">
        <v>203</v>
      </c>
      <c r="E27" s="100">
        <v>73</v>
      </c>
      <c r="F27" s="100">
        <v>130</v>
      </c>
      <c r="G27" s="100">
        <v>35</v>
      </c>
      <c r="H27" s="100">
        <v>38</v>
      </c>
      <c r="I27" s="100">
        <v>44</v>
      </c>
      <c r="J27" s="100">
        <v>22</v>
      </c>
      <c r="K27" s="100">
        <v>98</v>
      </c>
      <c r="L27" s="100">
        <v>1186</v>
      </c>
      <c r="M27" s="100">
        <v>584</v>
      </c>
      <c r="N27" s="100">
        <v>602</v>
      </c>
      <c r="O27" s="100">
        <v>176</v>
      </c>
      <c r="P27" s="100">
        <v>722</v>
      </c>
      <c r="Q27" s="100">
        <v>288</v>
      </c>
      <c r="R27" s="100">
        <v>443</v>
      </c>
      <c r="S27" s="100">
        <v>206</v>
      </c>
      <c r="T27" s="99">
        <v>237</v>
      </c>
    </row>
    <row r="28" spans="1:20" s="15" customFormat="1" ht="13.5" customHeight="1">
      <c r="A28" s="67" t="s">
        <v>80</v>
      </c>
      <c r="B28" s="95">
        <v>237</v>
      </c>
      <c r="C28" s="96">
        <v>34</v>
      </c>
      <c r="D28" s="96">
        <v>203</v>
      </c>
      <c r="E28" s="96">
        <v>73</v>
      </c>
      <c r="F28" s="96">
        <v>130</v>
      </c>
      <c r="G28" s="96">
        <v>35</v>
      </c>
      <c r="H28" s="96">
        <v>38</v>
      </c>
      <c r="I28" s="96">
        <v>44</v>
      </c>
      <c r="J28" s="96">
        <v>22</v>
      </c>
      <c r="K28" s="96">
        <v>98</v>
      </c>
      <c r="L28" s="96">
        <v>1186</v>
      </c>
      <c r="M28" s="96">
        <v>584</v>
      </c>
      <c r="N28" s="96">
        <v>602</v>
      </c>
      <c r="O28" s="96">
        <v>176</v>
      </c>
      <c r="P28" s="96">
        <v>722</v>
      </c>
      <c r="Q28" s="96">
        <v>288</v>
      </c>
      <c r="R28" s="96">
        <v>443</v>
      </c>
      <c r="S28" s="96">
        <v>206</v>
      </c>
      <c r="T28" s="97">
        <v>237</v>
      </c>
    </row>
    <row r="29" spans="1:20" s="53" customFormat="1" ht="13.5" customHeight="1">
      <c r="A29" s="10" t="s">
        <v>107</v>
      </c>
      <c r="B29" s="98">
        <v>1460</v>
      </c>
      <c r="C29" s="100">
        <v>113</v>
      </c>
      <c r="D29" s="100">
        <v>1347</v>
      </c>
      <c r="E29" s="100">
        <v>177</v>
      </c>
      <c r="F29" s="100">
        <v>1170</v>
      </c>
      <c r="G29" s="100">
        <v>332</v>
      </c>
      <c r="H29" s="100">
        <v>318</v>
      </c>
      <c r="I29" s="100">
        <v>502</v>
      </c>
      <c r="J29" s="100">
        <v>169</v>
      </c>
      <c r="K29" s="100">
        <v>139</v>
      </c>
      <c r="L29" s="100">
        <v>7098</v>
      </c>
      <c r="M29" s="100">
        <v>3451</v>
      </c>
      <c r="N29" s="100">
        <v>3647</v>
      </c>
      <c r="O29" s="100">
        <v>1096</v>
      </c>
      <c r="P29" s="100">
        <v>4325</v>
      </c>
      <c r="Q29" s="100">
        <v>1677</v>
      </c>
      <c r="R29" s="100">
        <v>2010</v>
      </c>
      <c r="S29" s="100">
        <v>902</v>
      </c>
      <c r="T29" s="99">
        <v>1108</v>
      </c>
    </row>
    <row r="30" spans="1:20" s="15" customFormat="1" ht="13.5" customHeight="1">
      <c r="A30" s="67" t="s">
        <v>31</v>
      </c>
      <c r="B30" s="95">
        <v>665</v>
      </c>
      <c r="C30" s="96">
        <v>35</v>
      </c>
      <c r="D30" s="96">
        <v>630</v>
      </c>
      <c r="E30" s="96">
        <v>72</v>
      </c>
      <c r="F30" s="96">
        <v>558</v>
      </c>
      <c r="G30" s="96">
        <v>113</v>
      </c>
      <c r="H30" s="96">
        <v>136</v>
      </c>
      <c r="I30" s="96">
        <v>259</v>
      </c>
      <c r="J30" s="96">
        <v>94</v>
      </c>
      <c r="K30" s="96">
        <v>63</v>
      </c>
      <c r="L30" s="96">
        <v>3296</v>
      </c>
      <c r="M30" s="96">
        <v>1593</v>
      </c>
      <c r="N30" s="96">
        <v>1703</v>
      </c>
      <c r="O30" s="96">
        <v>552</v>
      </c>
      <c r="P30" s="96">
        <v>1995</v>
      </c>
      <c r="Q30" s="96">
        <v>749</v>
      </c>
      <c r="R30" s="96">
        <v>829</v>
      </c>
      <c r="S30" s="96">
        <v>358</v>
      </c>
      <c r="T30" s="97">
        <v>471</v>
      </c>
    </row>
    <row r="31" spans="1:20" s="15" customFormat="1" ht="13.5" customHeight="1">
      <c r="A31" s="67" t="s">
        <v>32</v>
      </c>
      <c r="B31" s="95">
        <v>795</v>
      </c>
      <c r="C31" s="96">
        <v>78</v>
      </c>
      <c r="D31" s="96">
        <v>717</v>
      </c>
      <c r="E31" s="96">
        <v>105</v>
      </c>
      <c r="F31" s="96">
        <v>612</v>
      </c>
      <c r="G31" s="96">
        <v>219</v>
      </c>
      <c r="H31" s="96">
        <v>182</v>
      </c>
      <c r="I31" s="96">
        <v>243</v>
      </c>
      <c r="J31" s="96">
        <v>75</v>
      </c>
      <c r="K31" s="96">
        <v>76</v>
      </c>
      <c r="L31" s="96">
        <v>3802</v>
      </c>
      <c r="M31" s="96">
        <v>1858</v>
      </c>
      <c r="N31" s="96">
        <v>1944</v>
      </c>
      <c r="O31" s="96">
        <v>544</v>
      </c>
      <c r="P31" s="96">
        <v>2330</v>
      </c>
      <c r="Q31" s="96">
        <v>928</v>
      </c>
      <c r="R31" s="96">
        <v>1181</v>
      </c>
      <c r="S31" s="96">
        <v>544</v>
      </c>
      <c r="T31" s="97">
        <v>637</v>
      </c>
    </row>
    <row r="32" spans="1:20" s="53" customFormat="1" ht="13.5" customHeight="1">
      <c r="A32" s="10" t="s">
        <v>108</v>
      </c>
      <c r="B32" s="98">
        <v>1624</v>
      </c>
      <c r="C32" s="100">
        <v>217</v>
      </c>
      <c r="D32" s="100">
        <v>1407</v>
      </c>
      <c r="E32" s="100">
        <v>130</v>
      </c>
      <c r="F32" s="100">
        <v>1277</v>
      </c>
      <c r="G32" s="100">
        <v>622</v>
      </c>
      <c r="H32" s="100">
        <v>408</v>
      </c>
      <c r="I32" s="100">
        <v>424</v>
      </c>
      <c r="J32" s="100">
        <v>114</v>
      </c>
      <c r="K32" s="100">
        <v>56</v>
      </c>
      <c r="L32" s="100">
        <v>7261</v>
      </c>
      <c r="M32" s="100">
        <v>3471</v>
      </c>
      <c r="N32" s="100">
        <v>3790</v>
      </c>
      <c r="O32" s="100">
        <v>858</v>
      </c>
      <c r="P32" s="100">
        <v>4652</v>
      </c>
      <c r="Q32" s="100">
        <v>1751</v>
      </c>
      <c r="R32" s="100">
        <v>2126</v>
      </c>
      <c r="S32" s="100">
        <v>909</v>
      </c>
      <c r="T32" s="99">
        <v>1217</v>
      </c>
    </row>
    <row r="33" spans="1:20" s="15" customFormat="1" ht="13.5" customHeight="1">
      <c r="A33" s="67" t="s">
        <v>83</v>
      </c>
      <c r="B33" s="95">
        <v>486</v>
      </c>
      <c r="C33" s="96">
        <v>91</v>
      </c>
      <c r="D33" s="96">
        <v>395</v>
      </c>
      <c r="E33" s="96">
        <v>72</v>
      </c>
      <c r="F33" s="96">
        <v>323</v>
      </c>
      <c r="G33" s="96">
        <v>132</v>
      </c>
      <c r="H33" s="96">
        <v>98</v>
      </c>
      <c r="I33" s="96">
        <v>162</v>
      </c>
      <c r="J33" s="96">
        <v>57</v>
      </c>
      <c r="K33" s="96">
        <v>37</v>
      </c>
      <c r="L33" s="96">
        <v>2221</v>
      </c>
      <c r="M33" s="96">
        <v>1062</v>
      </c>
      <c r="N33" s="96">
        <v>1159</v>
      </c>
      <c r="O33" s="96">
        <v>317</v>
      </c>
      <c r="P33" s="96">
        <v>1378</v>
      </c>
      <c r="Q33" s="96">
        <v>526</v>
      </c>
      <c r="R33" s="96">
        <v>783</v>
      </c>
      <c r="S33" s="96">
        <v>334</v>
      </c>
      <c r="T33" s="97">
        <v>449</v>
      </c>
    </row>
    <row r="34" spans="1:20" s="15" customFormat="1" ht="13.5" customHeight="1">
      <c r="A34" s="67" t="s">
        <v>35</v>
      </c>
      <c r="B34" s="95">
        <v>146</v>
      </c>
      <c r="C34" s="96">
        <v>16</v>
      </c>
      <c r="D34" s="96">
        <v>130</v>
      </c>
      <c r="E34" s="96">
        <v>10</v>
      </c>
      <c r="F34" s="96">
        <v>120</v>
      </c>
      <c r="G34" s="96">
        <v>109</v>
      </c>
      <c r="H34" s="96">
        <v>31</v>
      </c>
      <c r="I34" s="96">
        <v>4</v>
      </c>
      <c r="J34" s="96">
        <v>2</v>
      </c>
      <c r="K34" s="96">
        <v>0</v>
      </c>
      <c r="L34" s="96">
        <v>670</v>
      </c>
      <c r="M34" s="96">
        <v>334</v>
      </c>
      <c r="N34" s="96">
        <v>336</v>
      </c>
      <c r="O34" s="96">
        <v>92</v>
      </c>
      <c r="P34" s="96">
        <v>388</v>
      </c>
      <c r="Q34" s="96">
        <v>190</v>
      </c>
      <c r="R34" s="96">
        <v>139</v>
      </c>
      <c r="S34" s="96">
        <v>74</v>
      </c>
      <c r="T34" s="97">
        <v>65</v>
      </c>
    </row>
    <row r="35" spans="1:20" s="15" customFormat="1" ht="13.5" customHeight="1">
      <c r="A35" s="67" t="s">
        <v>36</v>
      </c>
      <c r="B35" s="95">
        <v>664</v>
      </c>
      <c r="C35" s="96">
        <v>69</v>
      </c>
      <c r="D35" s="96">
        <v>595</v>
      </c>
      <c r="E35" s="96">
        <v>34</v>
      </c>
      <c r="F35" s="96">
        <v>561</v>
      </c>
      <c r="G35" s="96">
        <v>256</v>
      </c>
      <c r="H35" s="96">
        <v>180</v>
      </c>
      <c r="I35" s="96">
        <v>168</v>
      </c>
      <c r="J35" s="96">
        <v>46</v>
      </c>
      <c r="K35" s="96">
        <v>14</v>
      </c>
      <c r="L35" s="96">
        <v>2850</v>
      </c>
      <c r="M35" s="96">
        <v>1328</v>
      </c>
      <c r="N35" s="96">
        <v>1522</v>
      </c>
      <c r="O35" s="96">
        <v>264</v>
      </c>
      <c r="P35" s="96">
        <v>1908</v>
      </c>
      <c r="Q35" s="96">
        <v>678</v>
      </c>
      <c r="R35" s="96">
        <v>831</v>
      </c>
      <c r="S35" s="96">
        <v>332</v>
      </c>
      <c r="T35" s="97">
        <v>499</v>
      </c>
    </row>
    <row r="36" spans="1:20" s="15" customFormat="1" ht="13.5" customHeight="1">
      <c r="A36" s="67" t="s">
        <v>109</v>
      </c>
      <c r="B36" s="95">
        <v>328</v>
      </c>
      <c r="C36" s="96">
        <v>41</v>
      </c>
      <c r="D36" s="96">
        <v>287</v>
      </c>
      <c r="E36" s="96">
        <v>14</v>
      </c>
      <c r="F36" s="96">
        <v>273</v>
      </c>
      <c r="G36" s="96">
        <v>125</v>
      </c>
      <c r="H36" s="96">
        <v>99</v>
      </c>
      <c r="I36" s="96">
        <v>90</v>
      </c>
      <c r="J36" s="96">
        <v>9</v>
      </c>
      <c r="K36" s="96">
        <v>5</v>
      </c>
      <c r="L36" s="96">
        <v>1520</v>
      </c>
      <c r="M36" s="96">
        <v>747</v>
      </c>
      <c r="N36" s="96">
        <v>773</v>
      </c>
      <c r="O36" s="96">
        <v>185</v>
      </c>
      <c r="P36" s="96">
        <v>978</v>
      </c>
      <c r="Q36" s="96">
        <v>357</v>
      </c>
      <c r="R36" s="96">
        <v>373</v>
      </c>
      <c r="S36" s="96">
        <v>169</v>
      </c>
      <c r="T36" s="97">
        <v>204</v>
      </c>
    </row>
    <row r="37" spans="1:20" s="53" customFormat="1" ht="13.5" customHeight="1">
      <c r="A37" s="10" t="s">
        <v>110</v>
      </c>
      <c r="B37" s="98">
        <v>2274</v>
      </c>
      <c r="C37" s="100">
        <v>204</v>
      </c>
      <c r="D37" s="100">
        <v>2070</v>
      </c>
      <c r="E37" s="100">
        <v>169</v>
      </c>
      <c r="F37" s="100">
        <v>1901</v>
      </c>
      <c r="G37" s="100">
        <v>763</v>
      </c>
      <c r="H37" s="100">
        <v>528</v>
      </c>
      <c r="I37" s="100">
        <v>756</v>
      </c>
      <c r="J37" s="100">
        <v>183</v>
      </c>
      <c r="K37" s="100">
        <v>44</v>
      </c>
      <c r="L37" s="100">
        <v>10355</v>
      </c>
      <c r="M37" s="100">
        <v>5031</v>
      </c>
      <c r="N37" s="100">
        <v>5324</v>
      </c>
      <c r="O37" s="100">
        <v>1412</v>
      </c>
      <c r="P37" s="100">
        <v>6550</v>
      </c>
      <c r="Q37" s="100">
        <v>2393</v>
      </c>
      <c r="R37" s="100">
        <v>2474</v>
      </c>
      <c r="S37" s="100">
        <v>1027</v>
      </c>
      <c r="T37" s="99">
        <v>1447</v>
      </c>
    </row>
    <row r="38" spans="1:20" s="15" customFormat="1" ht="13.5" customHeight="1">
      <c r="A38" s="67" t="s">
        <v>111</v>
      </c>
      <c r="B38" s="95">
        <v>429</v>
      </c>
      <c r="C38" s="96">
        <v>27</v>
      </c>
      <c r="D38" s="96">
        <v>402</v>
      </c>
      <c r="E38" s="96">
        <v>18</v>
      </c>
      <c r="F38" s="96">
        <v>384</v>
      </c>
      <c r="G38" s="96">
        <v>180</v>
      </c>
      <c r="H38" s="96">
        <v>117</v>
      </c>
      <c r="I38" s="96">
        <v>106</v>
      </c>
      <c r="J38" s="96">
        <v>19</v>
      </c>
      <c r="K38" s="96">
        <v>7</v>
      </c>
      <c r="L38" s="96">
        <v>1991</v>
      </c>
      <c r="M38" s="96">
        <v>971</v>
      </c>
      <c r="N38" s="96">
        <v>1020</v>
      </c>
      <c r="O38" s="96">
        <v>256</v>
      </c>
      <c r="P38" s="96">
        <v>1262</v>
      </c>
      <c r="Q38" s="96">
        <v>473</v>
      </c>
      <c r="R38" s="96">
        <v>407</v>
      </c>
      <c r="S38" s="96">
        <v>197</v>
      </c>
      <c r="T38" s="97">
        <v>210</v>
      </c>
    </row>
    <row r="39" spans="1:20" s="15" customFormat="1" ht="13.5" customHeight="1">
      <c r="A39" s="67" t="s">
        <v>112</v>
      </c>
      <c r="B39" s="95">
        <v>366</v>
      </c>
      <c r="C39" s="96">
        <v>30</v>
      </c>
      <c r="D39" s="96">
        <v>336</v>
      </c>
      <c r="E39" s="96">
        <v>15</v>
      </c>
      <c r="F39" s="96">
        <v>321</v>
      </c>
      <c r="G39" s="96">
        <v>163</v>
      </c>
      <c r="H39" s="96">
        <v>84</v>
      </c>
      <c r="I39" s="96">
        <v>96</v>
      </c>
      <c r="J39" s="96">
        <v>18</v>
      </c>
      <c r="K39" s="96">
        <v>5</v>
      </c>
      <c r="L39" s="96">
        <v>1497</v>
      </c>
      <c r="M39" s="96">
        <v>728</v>
      </c>
      <c r="N39" s="96">
        <v>769</v>
      </c>
      <c r="O39" s="96">
        <v>144</v>
      </c>
      <c r="P39" s="96">
        <v>1003</v>
      </c>
      <c r="Q39" s="96">
        <v>350</v>
      </c>
      <c r="R39" s="96">
        <v>266</v>
      </c>
      <c r="S39" s="96">
        <v>112</v>
      </c>
      <c r="T39" s="97">
        <v>154</v>
      </c>
    </row>
    <row r="40" spans="1:20" s="15" customFormat="1" ht="13.5" customHeight="1">
      <c r="A40" s="67" t="s">
        <v>40</v>
      </c>
      <c r="B40" s="95">
        <v>1479</v>
      </c>
      <c r="C40" s="96">
        <v>147</v>
      </c>
      <c r="D40" s="96">
        <v>1332</v>
      </c>
      <c r="E40" s="96">
        <v>136</v>
      </c>
      <c r="F40" s="96">
        <v>1196</v>
      </c>
      <c r="G40" s="96">
        <v>420</v>
      </c>
      <c r="H40" s="96">
        <v>327</v>
      </c>
      <c r="I40" s="96">
        <v>554</v>
      </c>
      <c r="J40" s="96">
        <v>146</v>
      </c>
      <c r="K40" s="96">
        <v>32</v>
      </c>
      <c r="L40" s="96">
        <v>6867</v>
      </c>
      <c r="M40" s="96">
        <v>3332</v>
      </c>
      <c r="N40" s="96">
        <v>3535</v>
      </c>
      <c r="O40" s="96">
        <v>1012</v>
      </c>
      <c r="P40" s="96">
        <v>4285</v>
      </c>
      <c r="Q40" s="96">
        <v>1570</v>
      </c>
      <c r="R40" s="96">
        <v>1801</v>
      </c>
      <c r="S40" s="96">
        <v>718</v>
      </c>
      <c r="T40" s="97">
        <v>1083</v>
      </c>
    </row>
    <row r="41" spans="1:20" s="53" customFormat="1" ht="13.5" customHeight="1">
      <c r="A41" s="10" t="s">
        <v>113</v>
      </c>
      <c r="B41" s="98">
        <v>3454</v>
      </c>
      <c r="C41" s="100">
        <v>319</v>
      </c>
      <c r="D41" s="100">
        <v>3135</v>
      </c>
      <c r="E41" s="100">
        <v>293</v>
      </c>
      <c r="F41" s="100">
        <v>2842</v>
      </c>
      <c r="G41" s="100">
        <v>1164</v>
      </c>
      <c r="H41" s="100">
        <v>895</v>
      </c>
      <c r="I41" s="100">
        <v>1019</v>
      </c>
      <c r="J41" s="100">
        <v>274</v>
      </c>
      <c r="K41" s="100">
        <v>102</v>
      </c>
      <c r="L41" s="100">
        <v>15294</v>
      </c>
      <c r="M41" s="100">
        <v>7442</v>
      </c>
      <c r="N41" s="100">
        <v>7852</v>
      </c>
      <c r="O41" s="100">
        <v>2282</v>
      </c>
      <c r="P41" s="100">
        <v>9226</v>
      </c>
      <c r="Q41" s="100">
        <v>3786</v>
      </c>
      <c r="R41" s="100">
        <v>4619</v>
      </c>
      <c r="S41" s="100">
        <v>1764</v>
      </c>
      <c r="T41" s="99">
        <v>2855</v>
      </c>
    </row>
    <row r="42" spans="1:20" s="15" customFormat="1" ht="13.5" customHeight="1">
      <c r="A42" s="67" t="s">
        <v>41</v>
      </c>
      <c r="B42" s="95">
        <v>847</v>
      </c>
      <c r="C42" s="96">
        <v>61</v>
      </c>
      <c r="D42" s="96">
        <v>786</v>
      </c>
      <c r="E42" s="96">
        <v>90</v>
      </c>
      <c r="F42" s="96">
        <v>696</v>
      </c>
      <c r="G42" s="96">
        <v>186</v>
      </c>
      <c r="H42" s="96">
        <v>192</v>
      </c>
      <c r="I42" s="96">
        <v>336</v>
      </c>
      <c r="J42" s="96">
        <v>100</v>
      </c>
      <c r="K42" s="96">
        <v>33</v>
      </c>
      <c r="L42" s="96">
        <v>3922</v>
      </c>
      <c r="M42" s="96">
        <v>1918</v>
      </c>
      <c r="N42" s="96">
        <v>2004</v>
      </c>
      <c r="O42" s="96">
        <v>627</v>
      </c>
      <c r="P42" s="96">
        <v>2384</v>
      </c>
      <c r="Q42" s="96">
        <v>911</v>
      </c>
      <c r="R42" s="96">
        <v>1198</v>
      </c>
      <c r="S42" s="96">
        <v>463</v>
      </c>
      <c r="T42" s="97">
        <v>735</v>
      </c>
    </row>
    <row r="43" spans="1:20" s="15" customFormat="1" ht="13.5" customHeight="1">
      <c r="A43" s="67" t="s">
        <v>42</v>
      </c>
      <c r="B43" s="95">
        <v>434</v>
      </c>
      <c r="C43" s="96">
        <v>26</v>
      </c>
      <c r="D43" s="96">
        <v>408</v>
      </c>
      <c r="E43" s="96">
        <v>21</v>
      </c>
      <c r="F43" s="96">
        <v>387</v>
      </c>
      <c r="G43" s="96">
        <v>150</v>
      </c>
      <c r="H43" s="96">
        <v>135</v>
      </c>
      <c r="I43" s="96">
        <v>114</v>
      </c>
      <c r="J43" s="96">
        <v>30</v>
      </c>
      <c r="K43" s="96">
        <v>5</v>
      </c>
      <c r="L43" s="96">
        <v>2031</v>
      </c>
      <c r="M43" s="96">
        <v>977</v>
      </c>
      <c r="N43" s="96">
        <v>1054</v>
      </c>
      <c r="O43" s="96">
        <v>349</v>
      </c>
      <c r="P43" s="96">
        <v>1228</v>
      </c>
      <c r="Q43" s="96">
        <v>454</v>
      </c>
      <c r="R43" s="96">
        <v>586</v>
      </c>
      <c r="S43" s="96">
        <v>223</v>
      </c>
      <c r="T43" s="97">
        <v>363</v>
      </c>
    </row>
    <row r="44" spans="1:20" s="15" customFormat="1" ht="13.5" customHeight="1">
      <c r="A44" s="67" t="s">
        <v>43</v>
      </c>
      <c r="B44" s="95">
        <v>802</v>
      </c>
      <c r="C44" s="96">
        <v>84</v>
      </c>
      <c r="D44" s="96">
        <v>718</v>
      </c>
      <c r="E44" s="96">
        <v>100</v>
      </c>
      <c r="F44" s="96">
        <v>618</v>
      </c>
      <c r="G44" s="96">
        <v>227</v>
      </c>
      <c r="H44" s="96">
        <v>179</v>
      </c>
      <c r="I44" s="96">
        <v>267</v>
      </c>
      <c r="J44" s="96">
        <v>96</v>
      </c>
      <c r="K44" s="96">
        <v>33</v>
      </c>
      <c r="L44" s="96">
        <v>3740</v>
      </c>
      <c r="M44" s="96">
        <v>1800</v>
      </c>
      <c r="N44" s="96">
        <v>1940</v>
      </c>
      <c r="O44" s="96">
        <v>546</v>
      </c>
      <c r="P44" s="96">
        <v>2322</v>
      </c>
      <c r="Q44" s="96">
        <v>872</v>
      </c>
      <c r="R44" s="96">
        <v>1177</v>
      </c>
      <c r="S44" s="96">
        <v>446</v>
      </c>
      <c r="T44" s="97">
        <v>731</v>
      </c>
    </row>
    <row r="45" spans="1:20" s="15" customFormat="1" ht="13.5" customHeight="1">
      <c r="A45" s="67" t="s">
        <v>44</v>
      </c>
      <c r="B45" s="95">
        <v>674</v>
      </c>
      <c r="C45" s="96">
        <v>73</v>
      </c>
      <c r="D45" s="96">
        <v>601</v>
      </c>
      <c r="E45" s="96">
        <v>24</v>
      </c>
      <c r="F45" s="96">
        <v>577</v>
      </c>
      <c r="G45" s="96">
        <v>255</v>
      </c>
      <c r="H45" s="96">
        <v>202</v>
      </c>
      <c r="I45" s="96">
        <v>171</v>
      </c>
      <c r="J45" s="96">
        <v>26</v>
      </c>
      <c r="K45" s="96">
        <v>20</v>
      </c>
      <c r="L45" s="96">
        <v>2908</v>
      </c>
      <c r="M45" s="96">
        <v>1424</v>
      </c>
      <c r="N45" s="96">
        <v>1484</v>
      </c>
      <c r="O45" s="96">
        <v>387</v>
      </c>
      <c r="P45" s="96">
        <v>1730</v>
      </c>
      <c r="Q45" s="96">
        <v>791</v>
      </c>
      <c r="R45" s="96">
        <v>881</v>
      </c>
      <c r="S45" s="96">
        <v>342</v>
      </c>
      <c r="T45" s="97">
        <v>539</v>
      </c>
    </row>
    <row r="46" spans="1:20" s="15" customFormat="1" ht="13.5" customHeight="1">
      <c r="A46" s="67" t="s">
        <v>45</v>
      </c>
      <c r="B46" s="95">
        <v>287</v>
      </c>
      <c r="C46" s="96">
        <v>19</v>
      </c>
      <c r="D46" s="96">
        <v>268</v>
      </c>
      <c r="E46" s="96">
        <v>33</v>
      </c>
      <c r="F46" s="96">
        <v>235</v>
      </c>
      <c r="G46" s="96">
        <v>127</v>
      </c>
      <c r="H46" s="96">
        <v>83</v>
      </c>
      <c r="I46" s="96">
        <v>66</v>
      </c>
      <c r="J46" s="96">
        <v>10</v>
      </c>
      <c r="K46" s="96">
        <v>1</v>
      </c>
      <c r="L46" s="96">
        <v>1219</v>
      </c>
      <c r="M46" s="96">
        <v>592</v>
      </c>
      <c r="N46" s="96">
        <v>627</v>
      </c>
      <c r="O46" s="96">
        <v>186</v>
      </c>
      <c r="P46" s="96">
        <v>690</v>
      </c>
      <c r="Q46" s="96">
        <v>343</v>
      </c>
      <c r="R46" s="96">
        <v>397</v>
      </c>
      <c r="S46" s="96">
        <v>151</v>
      </c>
      <c r="T46" s="97">
        <v>246</v>
      </c>
    </row>
    <row r="47" spans="1:20" s="15" customFormat="1" ht="13.5" customHeight="1">
      <c r="A47" s="67" t="s">
        <v>46</v>
      </c>
      <c r="B47" s="95">
        <v>410</v>
      </c>
      <c r="C47" s="96">
        <v>56</v>
      </c>
      <c r="D47" s="96">
        <v>354</v>
      </c>
      <c r="E47" s="96">
        <v>25</v>
      </c>
      <c r="F47" s="96">
        <v>329</v>
      </c>
      <c r="G47" s="96">
        <v>219</v>
      </c>
      <c r="H47" s="96">
        <v>104</v>
      </c>
      <c r="I47" s="96">
        <v>65</v>
      </c>
      <c r="J47" s="96">
        <v>12</v>
      </c>
      <c r="K47" s="96">
        <v>10</v>
      </c>
      <c r="L47" s="96">
        <v>1474</v>
      </c>
      <c r="M47" s="96">
        <v>731</v>
      </c>
      <c r="N47" s="96">
        <v>743</v>
      </c>
      <c r="O47" s="96">
        <v>187</v>
      </c>
      <c r="P47" s="96">
        <v>872</v>
      </c>
      <c r="Q47" s="96">
        <v>415</v>
      </c>
      <c r="R47" s="96">
        <v>380</v>
      </c>
      <c r="S47" s="96">
        <v>139</v>
      </c>
      <c r="T47" s="97">
        <v>241</v>
      </c>
    </row>
    <row r="48" spans="1:20" s="53" customFormat="1" ht="13.5" customHeight="1">
      <c r="A48" s="10" t="s">
        <v>114</v>
      </c>
      <c r="B48" s="98">
        <v>1301</v>
      </c>
      <c r="C48" s="100">
        <v>120</v>
      </c>
      <c r="D48" s="100">
        <v>1181</v>
      </c>
      <c r="E48" s="100">
        <v>96</v>
      </c>
      <c r="F48" s="100">
        <v>1085</v>
      </c>
      <c r="G48" s="100">
        <v>492</v>
      </c>
      <c r="H48" s="100">
        <v>341</v>
      </c>
      <c r="I48" s="100">
        <v>364</v>
      </c>
      <c r="J48" s="100">
        <v>73</v>
      </c>
      <c r="K48" s="100">
        <v>31</v>
      </c>
      <c r="L48" s="100">
        <v>5789</v>
      </c>
      <c r="M48" s="100">
        <v>2790</v>
      </c>
      <c r="N48" s="100">
        <v>2999</v>
      </c>
      <c r="O48" s="100">
        <v>812</v>
      </c>
      <c r="P48" s="100">
        <v>3584</v>
      </c>
      <c r="Q48" s="100">
        <v>1393</v>
      </c>
      <c r="R48" s="100">
        <v>1433</v>
      </c>
      <c r="S48" s="100">
        <v>579</v>
      </c>
      <c r="T48" s="99">
        <v>854</v>
      </c>
    </row>
    <row r="49" spans="1:20" s="15" customFormat="1" ht="13.5" customHeight="1">
      <c r="A49" s="67" t="s">
        <v>47</v>
      </c>
      <c r="B49" s="95">
        <v>621</v>
      </c>
      <c r="C49" s="96">
        <v>52</v>
      </c>
      <c r="D49" s="96">
        <v>569</v>
      </c>
      <c r="E49" s="96">
        <v>33</v>
      </c>
      <c r="F49" s="96">
        <v>536</v>
      </c>
      <c r="G49" s="96">
        <v>298</v>
      </c>
      <c r="H49" s="96">
        <v>157</v>
      </c>
      <c r="I49" s="96">
        <v>138</v>
      </c>
      <c r="J49" s="96">
        <v>18</v>
      </c>
      <c r="K49" s="96">
        <v>10</v>
      </c>
      <c r="L49" s="96">
        <v>2682</v>
      </c>
      <c r="M49" s="96">
        <v>1293</v>
      </c>
      <c r="N49" s="96">
        <v>1389</v>
      </c>
      <c r="O49" s="96">
        <v>351</v>
      </c>
      <c r="P49" s="96">
        <v>1696</v>
      </c>
      <c r="Q49" s="96">
        <v>635</v>
      </c>
      <c r="R49" s="96">
        <v>599</v>
      </c>
      <c r="S49" s="96">
        <v>235</v>
      </c>
      <c r="T49" s="97">
        <v>364</v>
      </c>
    </row>
    <row r="50" spans="1:20" s="15" customFormat="1" ht="13.5" customHeight="1">
      <c r="A50" s="67" t="s">
        <v>48</v>
      </c>
      <c r="B50" s="95">
        <v>680</v>
      </c>
      <c r="C50" s="96">
        <v>68</v>
      </c>
      <c r="D50" s="96">
        <v>612</v>
      </c>
      <c r="E50" s="96">
        <v>63</v>
      </c>
      <c r="F50" s="96">
        <v>549</v>
      </c>
      <c r="G50" s="96">
        <v>194</v>
      </c>
      <c r="H50" s="96">
        <v>184</v>
      </c>
      <c r="I50" s="96">
        <v>226</v>
      </c>
      <c r="J50" s="96">
        <v>55</v>
      </c>
      <c r="K50" s="96">
        <v>21</v>
      </c>
      <c r="L50" s="96">
        <v>3107</v>
      </c>
      <c r="M50" s="96">
        <v>1497</v>
      </c>
      <c r="N50" s="96">
        <v>1610</v>
      </c>
      <c r="O50" s="96">
        <v>461</v>
      </c>
      <c r="P50" s="96">
        <v>1888</v>
      </c>
      <c r="Q50" s="96">
        <v>758</v>
      </c>
      <c r="R50" s="96">
        <v>834</v>
      </c>
      <c r="S50" s="96">
        <v>344</v>
      </c>
      <c r="T50" s="97">
        <v>490</v>
      </c>
    </row>
    <row r="51" spans="1:20" s="53" customFormat="1" ht="13.5" customHeight="1">
      <c r="A51" s="10" t="s">
        <v>115</v>
      </c>
      <c r="B51" s="98">
        <v>3144</v>
      </c>
      <c r="C51" s="100">
        <v>253</v>
      </c>
      <c r="D51" s="100">
        <v>2891</v>
      </c>
      <c r="E51" s="100">
        <v>243</v>
      </c>
      <c r="F51" s="100">
        <v>2648</v>
      </c>
      <c r="G51" s="100">
        <v>1129</v>
      </c>
      <c r="H51" s="100">
        <v>797</v>
      </c>
      <c r="I51" s="100">
        <v>972</v>
      </c>
      <c r="J51" s="100">
        <v>197</v>
      </c>
      <c r="K51" s="100">
        <v>49</v>
      </c>
      <c r="L51" s="100">
        <v>14927</v>
      </c>
      <c r="M51" s="100">
        <v>7228</v>
      </c>
      <c r="N51" s="100">
        <v>7699</v>
      </c>
      <c r="O51" s="100">
        <v>2096</v>
      </c>
      <c r="P51" s="100">
        <v>9504</v>
      </c>
      <c r="Q51" s="100">
        <v>3327</v>
      </c>
      <c r="R51" s="100">
        <v>3659</v>
      </c>
      <c r="S51" s="100">
        <v>1734</v>
      </c>
      <c r="T51" s="99">
        <v>1925</v>
      </c>
    </row>
    <row r="52" spans="1:20" s="15" customFormat="1" ht="13.5" customHeight="1">
      <c r="A52" s="67" t="s">
        <v>49</v>
      </c>
      <c r="B52" s="95">
        <v>810</v>
      </c>
      <c r="C52" s="96">
        <v>82</v>
      </c>
      <c r="D52" s="96">
        <v>728</v>
      </c>
      <c r="E52" s="96">
        <v>80</v>
      </c>
      <c r="F52" s="96">
        <v>648</v>
      </c>
      <c r="G52" s="96">
        <v>233</v>
      </c>
      <c r="H52" s="96">
        <v>225</v>
      </c>
      <c r="I52" s="96">
        <v>287</v>
      </c>
      <c r="J52" s="96">
        <v>51</v>
      </c>
      <c r="K52" s="96">
        <v>14</v>
      </c>
      <c r="L52" s="96">
        <v>3845</v>
      </c>
      <c r="M52" s="96">
        <v>1839</v>
      </c>
      <c r="N52" s="96">
        <v>2006</v>
      </c>
      <c r="O52" s="96">
        <v>511</v>
      </c>
      <c r="P52" s="96">
        <v>2516</v>
      </c>
      <c r="Q52" s="96">
        <v>818</v>
      </c>
      <c r="R52" s="96">
        <v>1007</v>
      </c>
      <c r="S52" s="96">
        <v>472</v>
      </c>
      <c r="T52" s="97">
        <v>535</v>
      </c>
    </row>
    <row r="53" spans="1:20" s="15" customFormat="1" ht="13.5" customHeight="1">
      <c r="A53" s="67" t="s">
        <v>84</v>
      </c>
      <c r="B53" s="95">
        <v>618</v>
      </c>
      <c r="C53" s="96">
        <v>50</v>
      </c>
      <c r="D53" s="96">
        <v>568</v>
      </c>
      <c r="E53" s="96">
        <v>61</v>
      </c>
      <c r="F53" s="96">
        <v>507</v>
      </c>
      <c r="G53" s="96">
        <v>200</v>
      </c>
      <c r="H53" s="96">
        <v>178</v>
      </c>
      <c r="I53" s="96">
        <v>207</v>
      </c>
      <c r="J53" s="96">
        <v>26</v>
      </c>
      <c r="K53" s="96">
        <v>7</v>
      </c>
      <c r="L53" s="96">
        <v>2904</v>
      </c>
      <c r="M53" s="96">
        <v>1426</v>
      </c>
      <c r="N53" s="96">
        <v>1478</v>
      </c>
      <c r="O53" s="96">
        <v>397</v>
      </c>
      <c r="P53" s="96">
        <v>1863</v>
      </c>
      <c r="Q53" s="96">
        <v>644</v>
      </c>
      <c r="R53" s="96">
        <v>712</v>
      </c>
      <c r="S53" s="96">
        <v>358</v>
      </c>
      <c r="T53" s="97">
        <v>354</v>
      </c>
    </row>
    <row r="54" spans="1:20" s="15" customFormat="1" ht="13.5" customHeight="1">
      <c r="A54" s="67" t="s">
        <v>90</v>
      </c>
      <c r="B54" s="95">
        <v>154</v>
      </c>
      <c r="C54" s="96">
        <v>13</v>
      </c>
      <c r="D54" s="96">
        <v>141</v>
      </c>
      <c r="E54" s="96">
        <v>13</v>
      </c>
      <c r="F54" s="96">
        <v>128</v>
      </c>
      <c r="G54" s="96">
        <v>55</v>
      </c>
      <c r="H54" s="96">
        <v>38</v>
      </c>
      <c r="I54" s="96">
        <v>50</v>
      </c>
      <c r="J54" s="96">
        <v>11</v>
      </c>
      <c r="K54" s="96">
        <v>0</v>
      </c>
      <c r="L54" s="96">
        <v>699</v>
      </c>
      <c r="M54" s="96">
        <v>338</v>
      </c>
      <c r="N54" s="96">
        <v>361</v>
      </c>
      <c r="O54" s="96">
        <v>93</v>
      </c>
      <c r="P54" s="96">
        <v>446</v>
      </c>
      <c r="Q54" s="96">
        <v>160</v>
      </c>
      <c r="R54" s="96">
        <v>219</v>
      </c>
      <c r="S54" s="96">
        <v>85</v>
      </c>
      <c r="T54" s="97">
        <v>134</v>
      </c>
    </row>
    <row r="55" spans="1:20" s="15" customFormat="1" ht="13.5" customHeight="1">
      <c r="A55" s="67" t="s">
        <v>53</v>
      </c>
      <c r="B55" s="95">
        <v>166</v>
      </c>
      <c r="C55" s="96">
        <v>23</v>
      </c>
      <c r="D55" s="96">
        <v>143</v>
      </c>
      <c r="E55" s="96">
        <v>1</v>
      </c>
      <c r="F55" s="96">
        <v>142</v>
      </c>
      <c r="G55" s="96">
        <v>125</v>
      </c>
      <c r="H55" s="96">
        <v>31</v>
      </c>
      <c r="I55" s="96">
        <v>8</v>
      </c>
      <c r="J55" s="96">
        <v>2</v>
      </c>
      <c r="K55" s="96">
        <v>0</v>
      </c>
      <c r="L55" s="96">
        <v>744</v>
      </c>
      <c r="M55" s="96">
        <v>355</v>
      </c>
      <c r="N55" s="96">
        <v>389</v>
      </c>
      <c r="O55" s="96">
        <v>78</v>
      </c>
      <c r="P55" s="96">
        <v>475</v>
      </c>
      <c r="Q55" s="96">
        <v>191</v>
      </c>
      <c r="R55" s="96">
        <v>184</v>
      </c>
      <c r="S55" s="96">
        <v>91</v>
      </c>
      <c r="T55" s="97">
        <v>93</v>
      </c>
    </row>
    <row r="56" spans="1:20" s="15" customFormat="1" ht="13.5" customHeight="1">
      <c r="A56" s="67" t="s">
        <v>54</v>
      </c>
      <c r="B56" s="95">
        <v>961</v>
      </c>
      <c r="C56" s="96">
        <v>46</v>
      </c>
      <c r="D56" s="96">
        <v>915</v>
      </c>
      <c r="E56" s="96">
        <v>79</v>
      </c>
      <c r="F56" s="96">
        <v>836</v>
      </c>
      <c r="G56" s="96">
        <v>289</v>
      </c>
      <c r="H56" s="96">
        <v>231</v>
      </c>
      <c r="I56" s="96">
        <v>335</v>
      </c>
      <c r="J56" s="96">
        <v>81</v>
      </c>
      <c r="K56" s="96">
        <v>25</v>
      </c>
      <c r="L56" s="96">
        <v>4740</v>
      </c>
      <c r="M56" s="96">
        <v>2302</v>
      </c>
      <c r="N56" s="96">
        <v>2438</v>
      </c>
      <c r="O56" s="96">
        <v>757</v>
      </c>
      <c r="P56" s="96">
        <v>2950</v>
      </c>
      <c r="Q56" s="96">
        <v>1033</v>
      </c>
      <c r="R56" s="96">
        <v>954</v>
      </c>
      <c r="S56" s="96">
        <v>481</v>
      </c>
      <c r="T56" s="97">
        <v>473</v>
      </c>
    </row>
    <row r="57" spans="1:20" s="15" customFormat="1" ht="13.5" customHeight="1">
      <c r="A57" s="67" t="s">
        <v>85</v>
      </c>
      <c r="B57" s="95">
        <v>435</v>
      </c>
      <c r="C57" s="96">
        <v>39</v>
      </c>
      <c r="D57" s="96">
        <v>396</v>
      </c>
      <c r="E57" s="96">
        <v>9</v>
      </c>
      <c r="F57" s="96">
        <v>387</v>
      </c>
      <c r="G57" s="96">
        <v>227</v>
      </c>
      <c r="H57" s="96">
        <v>94</v>
      </c>
      <c r="I57" s="96">
        <v>85</v>
      </c>
      <c r="J57" s="96">
        <v>26</v>
      </c>
      <c r="K57" s="96">
        <v>3</v>
      </c>
      <c r="L57" s="96">
        <v>1995</v>
      </c>
      <c r="M57" s="96">
        <v>968</v>
      </c>
      <c r="N57" s="96">
        <v>1027</v>
      </c>
      <c r="O57" s="96">
        <v>260</v>
      </c>
      <c r="P57" s="96">
        <v>1254</v>
      </c>
      <c r="Q57" s="96">
        <v>481</v>
      </c>
      <c r="R57" s="96">
        <v>583</v>
      </c>
      <c r="S57" s="96">
        <v>247</v>
      </c>
      <c r="T57" s="97">
        <v>336</v>
      </c>
    </row>
    <row r="58" spans="1:20" s="53" customFormat="1" ht="13.5" customHeight="1">
      <c r="A58" s="10" t="s">
        <v>116</v>
      </c>
      <c r="B58" s="98">
        <v>3320</v>
      </c>
      <c r="C58" s="100">
        <v>842</v>
      </c>
      <c r="D58" s="100">
        <v>2478</v>
      </c>
      <c r="E58" s="100">
        <v>405</v>
      </c>
      <c r="F58" s="100">
        <v>2073</v>
      </c>
      <c r="G58" s="100">
        <v>1751</v>
      </c>
      <c r="H58" s="100">
        <v>660</v>
      </c>
      <c r="I58" s="100">
        <v>491</v>
      </c>
      <c r="J58" s="100">
        <v>126</v>
      </c>
      <c r="K58" s="100">
        <v>292</v>
      </c>
      <c r="L58" s="100">
        <v>12635</v>
      </c>
      <c r="M58" s="100">
        <v>6045</v>
      </c>
      <c r="N58" s="100">
        <v>6590</v>
      </c>
      <c r="O58" s="100">
        <v>1592</v>
      </c>
      <c r="P58" s="100">
        <v>7462</v>
      </c>
      <c r="Q58" s="100">
        <v>3581</v>
      </c>
      <c r="R58" s="100">
        <v>5418</v>
      </c>
      <c r="S58" s="100">
        <v>2118</v>
      </c>
      <c r="T58" s="99">
        <v>3300</v>
      </c>
    </row>
    <row r="59" spans="1:20" s="15" customFormat="1" ht="13.5" customHeight="1">
      <c r="A59" s="67" t="s">
        <v>56</v>
      </c>
      <c r="B59" s="95">
        <v>528</v>
      </c>
      <c r="C59" s="96">
        <v>54</v>
      </c>
      <c r="D59" s="96">
        <v>474</v>
      </c>
      <c r="E59" s="96">
        <v>34</v>
      </c>
      <c r="F59" s="96">
        <v>440</v>
      </c>
      <c r="G59" s="96">
        <v>364</v>
      </c>
      <c r="H59" s="96">
        <v>119</v>
      </c>
      <c r="I59" s="96">
        <v>39</v>
      </c>
      <c r="J59" s="96">
        <v>4</v>
      </c>
      <c r="K59" s="96">
        <v>2</v>
      </c>
      <c r="L59" s="96">
        <v>2186</v>
      </c>
      <c r="M59" s="96">
        <v>1058</v>
      </c>
      <c r="N59" s="96">
        <v>1128</v>
      </c>
      <c r="O59" s="96">
        <v>289</v>
      </c>
      <c r="P59" s="96">
        <v>1321</v>
      </c>
      <c r="Q59" s="96">
        <v>576</v>
      </c>
      <c r="R59" s="96">
        <v>743</v>
      </c>
      <c r="S59" s="96">
        <v>314</v>
      </c>
      <c r="T59" s="97">
        <v>429</v>
      </c>
    </row>
    <row r="60" spans="1:20" s="15" customFormat="1" ht="13.5" customHeight="1">
      <c r="A60" s="67" t="s">
        <v>57</v>
      </c>
      <c r="B60" s="95">
        <v>577</v>
      </c>
      <c r="C60" s="96">
        <v>81</v>
      </c>
      <c r="D60" s="96">
        <v>496</v>
      </c>
      <c r="E60" s="96">
        <v>93</v>
      </c>
      <c r="F60" s="96">
        <v>403</v>
      </c>
      <c r="G60" s="96">
        <v>233</v>
      </c>
      <c r="H60" s="96">
        <v>153</v>
      </c>
      <c r="I60" s="96">
        <v>163</v>
      </c>
      <c r="J60" s="96">
        <v>26</v>
      </c>
      <c r="K60" s="96">
        <v>2</v>
      </c>
      <c r="L60" s="96">
        <v>2536</v>
      </c>
      <c r="M60" s="96">
        <v>1199</v>
      </c>
      <c r="N60" s="96">
        <v>1337</v>
      </c>
      <c r="O60" s="96">
        <v>285</v>
      </c>
      <c r="P60" s="96">
        <v>1645</v>
      </c>
      <c r="Q60" s="96">
        <v>606</v>
      </c>
      <c r="R60" s="96">
        <v>1035</v>
      </c>
      <c r="S60" s="96">
        <v>363</v>
      </c>
      <c r="T60" s="97">
        <v>672</v>
      </c>
    </row>
    <row r="61" spans="1:20" s="15" customFormat="1" ht="13.5" customHeight="1">
      <c r="A61" s="67" t="s">
        <v>58</v>
      </c>
      <c r="B61" s="95">
        <v>608</v>
      </c>
      <c r="C61" s="96">
        <v>139</v>
      </c>
      <c r="D61" s="96">
        <v>469</v>
      </c>
      <c r="E61" s="96">
        <v>82</v>
      </c>
      <c r="F61" s="96">
        <v>387</v>
      </c>
      <c r="G61" s="96">
        <v>274</v>
      </c>
      <c r="H61" s="96">
        <v>154</v>
      </c>
      <c r="I61" s="96">
        <v>122</v>
      </c>
      <c r="J61" s="96">
        <v>24</v>
      </c>
      <c r="K61" s="96">
        <v>34</v>
      </c>
      <c r="L61" s="96">
        <v>2336</v>
      </c>
      <c r="M61" s="96">
        <v>1124</v>
      </c>
      <c r="N61" s="96">
        <v>1212</v>
      </c>
      <c r="O61" s="96">
        <v>311</v>
      </c>
      <c r="P61" s="96">
        <v>1374</v>
      </c>
      <c r="Q61" s="96">
        <v>651</v>
      </c>
      <c r="R61" s="96">
        <v>862</v>
      </c>
      <c r="S61" s="96">
        <v>311</v>
      </c>
      <c r="T61" s="97">
        <v>551</v>
      </c>
    </row>
    <row r="62" spans="1:20" s="15" customFormat="1" ht="13.5" customHeight="1">
      <c r="A62" s="67" t="s">
        <v>59</v>
      </c>
      <c r="B62" s="95">
        <v>51</v>
      </c>
      <c r="C62" s="96">
        <v>4</v>
      </c>
      <c r="D62" s="96">
        <v>47</v>
      </c>
      <c r="E62" s="96">
        <v>1</v>
      </c>
      <c r="F62" s="96">
        <v>46</v>
      </c>
      <c r="G62" s="96">
        <v>40</v>
      </c>
      <c r="H62" s="96">
        <v>10</v>
      </c>
      <c r="I62" s="96">
        <v>1</v>
      </c>
      <c r="J62" s="96">
        <v>0</v>
      </c>
      <c r="K62" s="96">
        <v>0</v>
      </c>
      <c r="L62" s="96">
        <v>205</v>
      </c>
      <c r="M62" s="96">
        <v>97</v>
      </c>
      <c r="N62" s="96">
        <v>108</v>
      </c>
      <c r="O62" s="96">
        <v>27</v>
      </c>
      <c r="P62" s="96">
        <v>116</v>
      </c>
      <c r="Q62" s="96">
        <v>62</v>
      </c>
      <c r="R62" s="96">
        <v>69</v>
      </c>
      <c r="S62" s="96">
        <v>15</v>
      </c>
      <c r="T62" s="97">
        <v>54</v>
      </c>
    </row>
    <row r="63" spans="1:20" s="15" customFormat="1" ht="13.5" customHeight="1">
      <c r="A63" s="67" t="s">
        <v>60</v>
      </c>
      <c r="B63" s="95">
        <v>719</v>
      </c>
      <c r="C63" s="96">
        <v>327</v>
      </c>
      <c r="D63" s="96">
        <v>392</v>
      </c>
      <c r="E63" s="96">
        <v>130</v>
      </c>
      <c r="F63" s="96">
        <v>262</v>
      </c>
      <c r="G63" s="96">
        <v>147</v>
      </c>
      <c r="H63" s="96">
        <v>110</v>
      </c>
      <c r="I63" s="96">
        <v>136</v>
      </c>
      <c r="J63" s="96">
        <v>72</v>
      </c>
      <c r="K63" s="96">
        <v>254</v>
      </c>
      <c r="L63" s="96">
        <v>2908</v>
      </c>
      <c r="M63" s="96">
        <v>1413</v>
      </c>
      <c r="N63" s="96">
        <v>1495</v>
      </c>
      <c r="O63" s="96">
        <v>452</v>
      </c>
      <c r="P63" s="96">
        <v>1704</v>
      </c>
      <c r="Q63" s="96">
        <v>752</v>
      </c>
      <c r="R63" s="96">
        <v>1537</v>
      </c>
      <c r="S63" s="96">
        <v>729</v>
      </c>
      <c r="T63" s="97">
        <v>808</v>
      </c>
    </row>
    <row r="64" spans="1:20" s="15" customFormat="1" ht="13.5" customHeight="1">
      <c r="A64" s="67" t="s">
        <v>61</v>
      </c>
      <c r="B64" s="95">
        <v>158</v>
      </c>
      <c r="C64" s="96">
        <v>41</v>
      </c>
      <c r="D64" s="96">
        <v>117</v>
      </c>
      <c r="E64" s="96">
        <v>6</v>
      </c>
      <c r="F64" s="96">
        <v>111</v>
      </c>
      <c r="G64" s="96">
        <v>133</v>
      </c>
      <c r="H64" s="96">
        <v>20</v>
      </c>
      <c r="I64" s="96">
        <v>5</v>
      </c>
      <c r="J64" s="96">
        <v>0</v>
      </c>
      <c r="K64" s="96">
        <v>0</v>
      </c>
      <c r="L64" s="96">
        <v>481</v>
      </c>
      <c r="M64" s="96">
        <v>235</v>
      </c>
      <c r="N64" s="96">
        <v>246</v>
      </c>
      <c r="O64" s="96">
        <v>43</v>
      </c>
      <c r="P64" s="96">
        <v>248</v>
      </c>
      <c r="Q64" s="96">
        <v>190</v>
      </c>
      <c r="R64" s="96">
        <v>206</v>
      </c>
      <c r="S64" s="96">
        <v>60</v>
      </c>
      <c r="T64" s="97">
        <v>146</v>
      </c>
    </row>
    <row r="65" spans="1:20" s="15" customFormat="1" ht="13.5" customHeight="1">
      <c r="A65" s="67" t="s">
        <v>62</v>
      </c>
      <c r="B65" s="95">
        <v>25</v>
      </c>
      <c r="C65" s="96">
        <v>0</v>
      </c>
      <c r="D65" s="96">
        <v>25</v>
      </c>
      <c r="E65" s="96">
        <v>0</v>
      </c>
      <c r="F65" s="96">
        <v>25</v>
      </c>
      <c r="G65" s="96">
        <v>16</v>
      </c>
      <c r="H65" s="96">
        <v>6</v>
      </c>
      <c r="I65" s="96">
        <v>3</v>
      </c>
      <c r="J65" s="96">
        <v>0</v>
      </c>
      <c r="K65" s="96">
        <v>0</v>
      </c>
      <c r="L65" s="96">
        <v>95</v>
      </c>
      <c r="M65" s="96">
        <v>43</v>
      </c>
      <c r="N65" s="96">
        <v>52</v>
      </c>
      <c r="O65" s="96">
        <v>7</v>
      </c>
      <c r="P65" s="96">
        <v>59</v>
      </c>
      <c r="Q65" s="96">
        <v>29</v>
      </c>
      <c r="R65" s="96">
        <v>19</v>
      </c>
      <c r="S65" s="96">
        <v>4</v>
      </c>
      <c r="T65" s="97">
        <v>15</v>
      </c>
    </row>
    <row r="66" spans="1:20" s="15" customFormat="1" ht="13.5" customHeight="1">
      <c r="A66" s="67" t="s">
        <v>63</v>
      </c>
      <c r="B66" s="95">
        <v>59</v>
      </c>
      <c r="C66" s="96">
        <v>17</v>
      </c>
      <c r="D66" s="96">
        <v>42</v>
      </c>
      <c r="E66" s="96">
        <v>0</v>
      </c>
      <c r="F66" s="96">
        <v>42</v>
      </c>
      <c r="G66" s="96">
        <v>58</v>
      </c>
      <c r="H66" s="96">
        <v>1</v>
      </c>
      <c r="I66" s="96">
        <v>0</v>
      </c>
      <c r="J66" s="96">
        <v>0</v>
      </c>
      <c r="K66" s="96">
        <v>0</v>
      </c>
      <c r="L66" s="96">
        <v>143</v>
      </c>
      <c r="M66" s="96">
        <v>68</v>
      </c>
      <c r="N66" s="96">
        <v>75</v>
      </c>
      <c r="O66" s="96">
        <v>8</v>
      </c>
      <c r="P66" s="96">
        <v>74</v>
      </c>
      <c r="Q66" s="96">
        <v>61</v>
      </c>
      <c r="R66" s="96">
        <v>69</v>
      </c>
      <c r="S66" s="96">
        <v>20</v>
      </c>
      <c r="T66" s="97">
        <v>49</v>
      </c>
    </row>
    <row r="67" spans="1:20" s="15" customFormat="1" ht="13.5" customHeight="1">
      <c r="A67" s="67" t="s">
        <v>64</v>
      </c>
      <c r="B67" s="95">
        <v>324</v>
      </c>
      <c r="C67" s="96">
        <v>107</v>
      </c>
      <c r="D67" s="96">
        <v>217</v>
      </c>
      <c r="E67" s="96">
        <v>42</v>
      </c>
      <c r="F67" s="96">
        <v>175</v>
      </c>
      <c r="G67" s="96">
        <v>250</v>
      </c>
      <c r="H67" s="96">
        <v>59</v>
      </c>
      <c r="I67" s="96">
        <v>15</v>
      </c>
      <c r="J67" s="96">
        <v>0</v>
      </c>
      <c r="K67" s="96">
        <v>0</v>
      </c>
      <c r="L67" s="96">
        <v>934</v>
      </c>
      <c r="M67" s="96">
        <v>428</v>
      </c>
      <c r="N67" s="96">
        <v>506</v>
      </c>
      <c r="O67" s="96">
        <v>83</v>
      </c>
      <c r="P67" s="96">
        <v>498</v>
      </c>
      <c r="Q67" s="96">
        <v>353</v>
      </c>
      <c r="R67" s="96">
        <v>467</v>
      </c>
      <c r="S67" s="96">
        <v>165</v>
      </c>
      <c r="T67" s="97">
        <v>302</v>
      </c>
    </row>
    <row r="68" spans="1:20" s="15" customFormat="1" ht="13.5" customHeight="1">
      <c r="A68" s="67" t="s">
        <v>66</v>
      </c>
      <c r="B68" s="95">
        <v>66</v>
      </c>
      <c r="C68" s="96">
        <v>18</v>
      </c>
      <c r="D68" s="96">
        <v>48</v>
      </c>
      <c r="E68" s="96">
        <v>3</v>
      </c>
      <c r="F68" s="96">
        <v>45</v>
      </c>
      <c r="G68" s="96">
        <v>51</v>
      </c>
      <c r="H68" s="96">
        <v>11</v>
      </c>
      <c r="I68" s="96">
        <v>4</v>
      </c>
      <c r="J68" s="96">
        <v>0</v>
      </c>
      <c r="K68" s="96">
        <v>0</v>
      </c>
      <c r="L68" s="96">
        <v>171</v>
      </c>
      <c r="M68" s="96">
        <v>82</v>
      </c>
      <c r="N68" s="96">
        <v>89</v>
      </c>
      <c r="O68" s="96">
        <v>15</v>
      </c>
      <c r="P68" s="96">
        <v>89</v>
      </c>
      <c r="Q68" s="96">
        <v>67</v>
      </c>
      <c r="R68" s="96">
        <v>82</v>
      </c>
      <c r="S68" s="96">
        <v>27</v>
      </c>
      <c r="T68" s="97">
        <v>55</v>
      </c>
    </row>
    <row r="69" spans="1:20" s="15" customFormat="1" ht="13.5" customHeight="1">
      <c r="A69" s="67" t="s">
        <v>65</v>
      </c>
      <c r="B69" s="95">
        <v>6</v>
      </c>
      <c r="C69" s="96">
        <v>3</v>
      </c>
      <c r="D69" s="96">
        <v>3</v>
      </c>
      <c r="E69" s="96">
        <v>0</v>
      </c>
      <c r="F69" s="96">
        <v>3</v>
      </c>
      <c r="G69" s="96">
        <v>6</v>
      </c>
      <c r="H69" s="96">
        <v>0</v>
      </c>
      <c r="I69" s="96">
        <v>0</v>
      </c>
      <c r="J69" s="96">
        <v>0</v>
      </c>
      <c r="K69" s="96">
        <v>0</v>
      </c>
      <c r="L69" s="96">
        <v>14</v>
      </c>
      <c r="M69" s="96">
        <v>7</v>
      </c>
      <c r="N69" s="96">
        <v>7</v>
      </c>
      <c r="O69" s="96">
        <v>0</v>
      </c>
      <c r="P69" s="96">
        <v>10</v>
      </c>
      <c r="Q69" s="96">
        <v>4</v>
      </c>
      <c r="R69" s="96">
        <v>8</v>
      </c>
      <c r="S69" s="96">
        <v>3</v>
      </c>
      <c r="T69" s="97">
        <v>5</v>
      </c>
    </row>
    <row r="70" spans="1:20" s="15" customFormat="1" ht="13.5" customHeight="1">
      <c r="A70" s="67" t="s">
        <v>67</v>
      </c>
      <c r="B70" s="95">
        <v>118</v>
      </c>
      <c r="C70" s="96">
        <v>37</v>
      </c>
      <c r="D70" s="96">
        <v>81</v>
      </c>
      <c r="E70" s="96">
        <v>9</v>
      </c>
      <c r="F70" s="96">
        <v>72</v>
      </c>
      <c r="G70" s="96">
        <v>114</v>
      </c>
      <c r="H70" s="96">
        <v>4</v>
      </c>
      <c r="I70" s="96">
        <v>0</v>
      </c>
      <c r="J70" s="96">
        <v>0</v>
      </c>
      <c r="K70" s="96">
        <v>0</v>
      </c>
      <c r="L70" s="96">
        <v>331</v>
      </c>
      <c r="M70" s="96">
        <v>151</v>
      </c>
      <c r="N70" s="96">
        <v>180</v>
      </c>
      <c r="O70" s="96">
        <v>26</v>
      </c>
      <c r="P70" s="96">
        <v>159</v>
      </c>
      <c r="Q70" s="96">
        <v>146</v>
      </c>
      <c r="R70" s="96">
        <v>211</v>
      </c>
      <c r="S70" s="96">
        <v>77</v>
      </c>
      <c r="T70" s="97">
        <v>134</v>
      </c>
    </row>
    <row r="71" spans="1:20" s="15" customFormat="1" ht="13.5" customHeight="1" thickBot="1">
      <c r="A71" s="68" t="s">
        <v>68</v>
      </c>
      <c r="B71" s="110">
        <v>81</v>
      </c>
      <c r="C71" s="110">
        <v>14</v>
      </c>
      <c r="D71" s="110">
        <v>67</v>
      </c>
      <c r="E71" s="110">
        <v>5</v>
      </c>
      <c r="F71" s="110">
        <v>62</v>
      </c>
      <c r="G71" s="110">
        <v>65</v>
      </c>
      <c r="H71" s="110">
        <v>13</v>
      </c>
      <c r="I71" s="110">
        <v>3</v>
      </c>
      <c r="J71" s="111">
        <v>0</v>
      </c>
      <c r="K71" s="111">
        <v>0</v>
      </c>
      <c r="L71" s="110">
        <v>295</v>
      </c>
      <c r="M71" s="110">
        <v>140</v>
      </c>
      <c r="N71" s="110">
        <v>155</v>
      </c>
      <c r="O71" s="110">
        <v>46</v>
      </c>
      <c r="P71" s="110">
        <v>165</v>
      </c>
      <c r="Q71" s="110">
        <v>84</v>
      </c>
      <c r="R71" s="110">
        <v>110</v>
      </c>
      <c r="S71" s="110">
        <v>30</v>
      </c>
      <c r="T71" s="112">
        <v>80</v>
      </c>
    </row>
    <row r="72" spans="1:16" s="15" customFormat="1" ht="13.5" customHeight="1">
      <c r="A72" s="69" t="s">
        <v>130</v>
      </c>
      <c r="E72" s="69"/>
      <c r="F72" s="69"/>
      <c r="G72" s="69"/>
      <c r="H72" s="69"/>
      <c r="I72" s="69"/>
      <c r="J72" s="69"/>
      <c r="K72" s="69"/>
      <c r="L72" s="69"/>
      <c r="M72" s="69"/>
      <c r="N72" s="69"/>
      <c r="O72" s="69"/>
      <c r="P72" s="69"/>
    </row>
    <row r="73" spans="1:3" s="15" customFormat="1" ht="13.5" customHeight="1">
      <c r="A73" s="14" t="s">
        <v>129</v>
      </c>
      <c r="B73" s="14"/>
      <c r="C73" s="14"/>
    </row>
  </sheetData>
  <sheetProtection/>
  <mergeCells count="26">
    <mergeCell ref="T5:T6"/>
    <mergeCell ref="O5:O6"/>
    <mergeCell ref="P5:P6"/>
    <mergeCell ref="Q5:Q6"/>
    <mergeCell ref="S5:S6"/>
    <mergeCell ref="K5:K6"/>
    <mergeCell ref="D5:F5"/>
    <mergeCell ref="M5:M6"/>
    <mergeCell ref="N5:N6"/>
    <mergeCell ref="A3:A6"/>
    <mergeCell ref="B4:B6"/>
    <mergeCell ref="C5:C6"/>
    <mergeCell ref="M4:N4"/>
    <mergeCell ref="G5:G6"/>
    <mergeCell ref="H5:H6"/>
    <mergeCell ref="I5:I6"/>
    <mergeCell ref="C4:F4"/>
    <mergeCell ref="G4:K4"/>
    <mergeCell ref="J5:J6"/>
    <mergeCell ref="O4:Q4"/>
    <mergeCell ref="B2:R2"/>
    <mergeCell ref="S2:T2"/>
    <mergeCell ref="B3:K3"/>
    <mergeCell ref="L3:Q3"/>
    <mergeCell ref="R3:T3"/>
    <mergeCell ref="S4:T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76" r:id="rId1"/>
</worksheet>
</file>

<file path=xl/worksheets/sheet11.xml><?xml version="1.0" encoding="utf-8"?>
<worksheet xmlns="http://schemas.openxmlformats.org/spreadsheetml/2006/main" xmlns:r="http://schemas.openxmlformats.org/officeDocument/2006/relationships">
  <sheetPr>
    <pageSetUpPr fitToPage="1"/>
  </sheetPr>
  <dimension ref="A1:V71"/>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7109375" style="3" bestFit="1" customWidth="1"/>
    <col min="2" max="22" width="10.28125" style="3" customWidth="1"/>
    <col min="23" max="16384" width="17.140625" style="3" customWidth="1"/>
  </cols>
  <sheetData>
    <row r="1" spans="1:5" ht="22.5" customHeight="1">
      <c r="A1" s="70" t="s">
        <v>93</v>
      </c>
      <c r="B1" s="70"/>
      <c r="C1" s="70"/>
      <c r="D1" s="70"/>
      <c r="E1" s="70"/>
    </row>
    <row r="2" spans="1:22" ht="48" customHeight="1" thickBot="1">
      <c r="A2" s="4"/>
      <c r="B2" s="260" t="s">
        <v>174</v>
      </c>
      <c r="C2" s="260"/>
      <c r="D2" s="260"/>
      <c r="E2" s="260"/>
      <c r="F2" s="260"/>
      <c r="G2" s="260"/>
      <c r="H2" s="260"/>
      <c r="I2" s="260"/>
      <c r="J2" s="260"/>
      <c r="K2" s="260"/>
      <c r="L2" s="260"/>
      <c r="M2" s="260"/>
      <c r="N2" s="260"/>
      <c r="O2" s="260"/>
      <c r="P2" s="260"/>
      <c r="Q2" s="260"/>
      <c r="R2" s="260"/>
      <c r="S2" s="260"/>
      <c r="T2" s="260"/>
      <c r="U2" s="260"/>
      <c r="V2" s="260"/>
    </row>
    <row r="3" spans="1:22" s="15" customFormat="1" ht="12" customHeight="1">
      <c r="A3" s="274" t="s">
        <v>123</v>
      </c>
      <c r="B3" s="55"/>
      <c r="C3" s="263" t="s">
        <v>131</v>
      </c>
      <c r="D3" s="262"/>
      <c r="E3" s="262"/>
      <c r="F3" s="262"/>
      <c r="G3" s="262"/>
      <c r="H3" s="262"/>
      <c r="I3" s="262"/>
      <c r="J3" s="262"/>
      <c r="K3" s="262"/>
      <c r="L3" s="262"/>
      <c r="M3" s="263"/>
      <c r="N3" s="261" t="s">
        <v>132</v>
      </c>
      <c r="O3" s="294"/>
      <c r="P3" s="294"/>
      <c r="Q3" s="294"/>
      <c r="R3" s="294"/>
      <c r="S3" s="295"/>
      <c r="T3" s="261" t="s">
        <v>133</v>
      </c>
      <c r="U3" s="294"/>
      <c r="V3" s="297"/>
    </row>
    <row r="4" spans="1:22" s="15" customFormat="1" ht="12" customHeight="1">
      <c r="A4" s="255"/>
      <c r="B4" s="269" t="s">
        <v>4</v>
      </c>
      <c r="C4" s="269" t="s">
        <v>134</v>
      </c>
      <c r="D4" s="269" t="s">
        <v>135</v>
      </c>
      <c r="E4" s="269" t="s">
        <v>5</v>
      </c>
      <c r="F4" s="273"/>
      <c r="G4" s="273"/>
      <c r="H4" s="278"/>
      <c r="I4" s="269" t="s">
        <v>136</v>
      </c>
      <c r="J4" s="273"/>
      <c r="K4" s="273"/>
      <c r="L4" s="273"/>
      <c r="M4" s="278"/>
      <c r="N4" s="49"/>
      <c r="O4" s="289" t="s">
        <v>137</v>
      </c>
      <c r="P4" s="278"/>
      <c r="Q4" s="269" t="s">
        <v>138</v>
      </c>
      <c r="R4" s="273"/>
      <c r="S4" s="278"/>
      <c r="T4" s="49"/>
      <c r="U4" s="289"/>
      <c r="V4" s="298"/>
    </row>
    <row r="5" spans="1:22" s="15" customFormat="1" ht="12" customHeight="1">
      <c r="A5" s="255"/>
      <c r="B5" s="285"/>
      <c r="C5" s="285"/>
      <c r="D5" s="285"/>
      <c r="E5" s="269" t="s">
        <v>12</v>
      </c>
      <c r="F5" s="269" t="s">
        <v>13</v>
      </c>
      <c r="G5" s="273"/>
      <c r="H5" s="278"/>
      <c r="I5" s="269" t="s">
        <v>95</v>
      </c>
      <c r="J5" s="269" t="s">
        <v>96</v>
      </c>
      <c r="K5" s="269" t="s">
        <v>97</v>
      </c>
      <c r="L5" s="269" t="s">
        <v>98</v>
      </c>
      <c r="M5" s="269" t="s">
        <v>99</v>
      </c>
      <c r="N5" s="45" t="s">
        <v>94</v>
      </c>
      <c r="O5" s="269" t="s">
        <v>17</v>
      </c>
      <c r="P5" s="269" t="s">
        <v>18</v>
      </c>
      <c r="Q5" s="269" t="s">
        <v>126</v>
      </c>
      <c r="R5" s="269" t="s">
        <v>127</v>
      </c>
      <c r="S5" s="269" t="s">
        <v>128</v>
      </c>
      <c r="T5" s="45" t="s">
        <v>4</v>
      </c>
      <c r="U5" s="269" t="s">
        <v>17</v>
      </c>
      <c r="V5" s="271" t="s">
        <v>18</v>
      </c>
    </row>
    <row r="6" spans="1:22" s="15" customFormat="1" ht="12" customHeight="1">
      <c r="A6" s="256"/>
      <c r="B6" s="277"/>
      <c r="C6" s="277"/>
      <c r="D6" s="277"/>
      <c r="E6" s="277"/>
      <c r="F6" s="7" t="s">
        <v>19</v>
      </c>
      <c r="G6" s="7" t="s">
        <v>20</v>
      </c>
      <c r="H6" s="7" t="s">
        <v>21</v>
      </c>
      <c r="I6" s="277"/>
      <c r="J6" s="252"/>
      <c r="K6" s="252"/>
      <c r="L6" s="277"/>
      <c r="M6" s="277"/>
      <c r="N6" s="20"/>
      <c r="O6" s="277"/>
      <c r="P6" s="252"/>
      <c r="Q6" s="252"/>
      <c r="R6" s="252"/>
      <c r="S6" s="277"/>
      <c r="T6" s="20"/>
      <c r="U6" s="277"/>
      <c r="V6" s="259"/>
    </row>
    <row r="7" spans="1:22" s="15" customFormat="1" ht="13.5" customHeight="1">
      <c r="A7" s="57" t="s">
        <v>175</v>
      </c>
      <c r="B7" s="92">
        <v>39883</v>
      </c>
      <c r="C7" s="92">
        <v>13690</v>
      </c>
      <c r="D7" s="92">
        <v>26193</v>
      </c>
      <c r="E7" s="93">
        <v>2889</v>
      </c>
      <c r="F7" s="92">
        <v>23304</v>
      </c>
      <c r="G7" s="92">
        <v>3021</v>
      </c>
      <c r="H7" s="92">
        <v>20283</v>
      </c>
      <c r="I7" s="93">
        <v>234</v>
      </c>
      <c r="J7" s="93">
        <v>9761</v>
      </c>
      <c r="K7" s="93">
        <v>12132</v>
      </c>
      <c r="L7" s="93">
        <v>2796</v>
      </c>
      <c r="M7" s="92">
        <v>1270</v>
      </c>
      <c r="N7" s="92">
        <v>184669</v>
      </c>
      <c r="O7" s="93">
        <v>89462</v>
      </c>
      <c r="P7" s="93">
        <v>95207</v>
      </c>
      <c r="Q7" s="93">
        <v>30466</v>
      </c>
      <c r="R7" s="93">
        <v>117879</v>
      </c>
      <c r="S7" s="93">
        <v>36324</v>
      </c>
      <c r="T7" s="92">
        <v>39882</v>
      </c>
      <c r="U7" s="93">
        <v>15359</v>
      </c>
      <c r="V7" s="94">
        <v>24523</v>
      </c>
    </row>
    <row r="8" spans="1:22" s="15" customFormat="1" ht="13.5" customHeight="1">
      <c r="A8" s="56">
        <v>7</v>
      </c>
      <c r="B8" s="95">
        <v>35567</v>
      </c>
      <c r="C8" s="96">
        <v>12370</v>
      </c>
      <c r="D8" s="96">
        <v>23197</v>
      </c>
      <c r="E8" s="96">
        <v>2575</v>
      </c>
      <c r="F8" s="96">
        <v>20622</v>
      </c>
      <c r="G8" s="96">
        <v>3081</v>
      </c>
      <c r="H8" s="96">
        <v>17541</v>
      </c>
      <c r="I8" s="96">
        <v>186</v>
      </c>
      <c r="J8" s="96">
        <v>8675</v>
      </c>
      <c r="K8" s="96">
        <v>10540</v>
      </c>
      <c r="L8" s="96">
        <v>2508</v>
      </c>
      <c r="M8" s="96">
        <v>1288</v>
      </c>
      <c r="N8" s="96">
        <v>161282</v>
      </c>
      <c r="O8" s="96">
        <v>77844</v>
      </c>
      <c r="P8" s="96">
        <v>83438</v>
      </c>
      <c r="Q8" s="96">
        <v>21933</v>
      </c>
      <c r="R8" s="96">
        <v>100676</v>
      </c>
      <c r="S8" s="96">
        <v>38673</v>
      </c>
      <c r="T8" s="96">
        <v>35335</v>
      </c>
      <c r="U8" s="96">
        <v>15076</v>
      </c>
      <c r="V8" s="97">
        <v>20259</v>
      </c>
    </row>
    <row r="9" spans="1:22" s="15" customFormat="1" ht="13.5" customHeight="1">
      <c r="A9" s="10">
        <v>12</v>
      </c>
      <c r="B9" s="98">
        <v>32255</v>
      </c>
      <c r="C9" s="98">
        <v>12206</v>
      </c>
      <c r="D9" s="98">
        <v>20049</v>
      </c>
      <c r="E9" s="98">
        <v>2614</v>
      </c>
      <c r="F9" s="98">
        <v>17435</v>
      </c>
      <c r="G9" s="98">
        <v>2097</v>
      </c>
      <c r="H9" s="98">
        <v>15338</v>
      </c>
      <c r="I9" s="98">
        <v>120</v>
      </c>
      <c r="J9" s="98">
        <v>7328</v>
      </c>
      <c r="K9" s="98">
        <v>9198</v>
      </c>
      <c r="L9" s="98">
        <v>2106</v>
      </c>
      <c r="M9" s="98">
        <v>1297</v>
      </c>
      <c r="N9" s="98">
        <v>144324</v>
      </c>
      <c r="O9" s="98">
        <v>69723</v>
      </c>
      <c r="P9" s="98">
        <v>74601</v>
      </c>
      <c r="Q9" s="98">
        <v>17699</v>
      </c>
      <c r="R9" s="98">
        <v>87158</v>
      </c>
      <c r="S9" s="98">
        <v>39467</v>
      </c>
      <c r="T9" s="98">
        <v>34255</v>
      </c>
      <c r="U9" s="98">
        <v>14391</v>
      </c>
      <c r="V9" s="99">
        <v>19864</v>
      </c>
    </row>
    <row r="10" spans="1:22" s="15" customFormat="1" ht="13.5" customHeight="1">
      <c r="A10" s="9"/>
      <c r="B10" s="95"/>
      <c r="C10" s="96"/>
      <c r="D10" s="96"/>
      <c r="E10" s="96"/>
      <c r="F10" s="96"/>
      <c r="G10" s="96"/>
      <c r="H10" s="96"/>
      <c r="I10" s="96"/>
      <c r="J10" s="96"/>
      <c r="K10" s="96"/>
      <c r="L10" s="96"/>
      <c r="M10" s="96"/>
      <c r="N10" s="96"/>
      <c r="O10" s="96"/>
      <c r="P10" s="96"/>
      <c r="Q10" s="96"/>
      <c r="R10" s="96"/>
      <c r="S10" s="96"/>
      <c r="T10" s="96"/>
      <c r="U10" s="96"/>
      <c r="V10" s="97"/>
    </row>
    <row r="11" spans="1:22" s="15" customFormat="1" ht="13.5" customHeight="1">
      <c r="A11" s="10" t="s">
        <v>103</v>
      </c>
      <c r="B11" s="98">
        <v>17094</v>
      </c>
      <c r="C11" s="100">
        <v>6213</v>
      </c>
      <c r="D11" s="100">
        <v>10881</v>
      </c>
      <c r="E11" s="100">
        <v>1338</v>
      </c>
      <c r="F11" s="100">
        <v>9543</v>
      </c>
      <c r="G11" s="100">
        <v>1065</v>
      </c>
      <c r="H11" s="100">
        <v>8478</v>
      </c>
      <c r="I11" s="100">
        <v>44</v>
      </c>
      <c r="J11" s="100">
        <v>3967</v>
      </c>
      <c r="K11" s="100">
        <v>5236</v>
      </c>
      <c r="L11" s="100">
        <v>1136</v>
      </c>
      <c r="M11" s="100">
        <v>498</v>
      </c>
      <c r="N11" s="100">
        <v>77849</v>
      </c>
      <c r="O11" s="100">
        <v>37509</v>
      </c>
      <c r="P11" s="100">
        <v>40340</v>
      </c>
      <c r="Q11" s="100">
        <v>9452</v>
      </c>
      <c r="R11" s="100">
        <v>47587</v>
      </c>
      <c r="S11" s="100">
        <v>20810</v>
      </c>
      <c r="T11" s="100">
        <v>18782</v>
      </c>
      <c r="U11" s="100">
        <v>7718</v>
      </c>
      <c r="V11" s="99">
        <v>11064</v>
      </c>
    </row>
    <row r="12" spans="1:22" s="15" customFormat="1" ht="13.5" customHeight="1">
      <c r="A12" s="10"/>
      <c r="B12" s="98"/>
      <c r="C12" s="100"/>
      <c r="D12" s="100"/>
      <c r="E12" s="100"/>
      <c r="F12" s="100"/>
      <c r="G12" s="100"/>
      <c r="H12" s="100"/>
      <c r="I12" s="100"/>
      <c r="J12" s="100"/>
      <c r="K12" s="100"/>
      <c r="L12" s="100"/>
      <c r="M12" s="100"/>
      <c r="N12" s="100"/>
      <c r="O12" s="100"/>
      <c r="P12" s="100"/>
      <c r="Q12" s="100"/>
      <c r="R12" s="100"/>
      <c r="S12" s="100"/>
      <c r="T12" s="100"/>
      <c r="U12" s="100"/>
      <c r="V12" s="99"/>
    </row>
    <row r="13" spans="1:22" s="15" customFormat="1" ht="13.5" customHeight="1">
      <c r="A13" s="9" t="s">
        <v>22</v>
      </c>
      <c r="B13" s="95">
        <v>3253</v>
      </c>
      <c r="C13" s="96">
        <v>1072</v>
      </c>
      <c r="D13" s="96">
        <v>2181</v>
      </c>
      <c r="E13" s="96">
        <v>222</v>
      </c>
      <c r="F13" s="96">
        <v>1959</v>
      </c>
      <c r="G13" s="96">
        <v>230</v>
      </c>
      <c r="H13" s="96">
        <v>1729</v>
      </c>
      <c r="I13" s="96">
        <v>3</v>
      </c>
      <c r="J13" s="96">
        <v>835</v>
      </c>
      <c r="K13" s="96">
        <v>1017</v>
      </c>
      <c r="L13" s="96">
        <v>204</v>
      </c>
      <c r="M13" s="96">
        <v>122</v>
      </c>
      <c r="N13" s="96">
        <v>14940</v>
      </c>
      <c r="O13" s="96">
        <v>7186</v>
      </c>
      <c r="P13" s="96">
        <v>7754</v>
      </c>
      <c r="Q13" s="96">
        <v>1735</v>
      </c>
      <c r="R13" s="96">
        <v>9090</v>
      </c>
      <c r="S13" s="96">
        <v>4115</v>
      </c>
      <c r="T13" s="96">
        <v>3739</v>
      </c>
      <c r="U13" s="96">
        <v>1530</v>
      </c>
      <c r="V13" s="97">
        <v>2209</v>
      </c>
    </row>
    <row r="14" spans="1:22" s="15" customFormat="1" ht="13.5" customHeight="1">
      <c r="A14" s="9" t="s">
        <v>23</v>
      </c>
      <c r="B14" s="95">
        <v>814</v>
      </c>
      <c r="C14" s="96">
        <v>374</v>
      </c>
      <c r="D14" s="96">
        <v>440</v>
      </c>
      <c r="E14" s="96">
        <v>54</v>
      </c>
      <c r="F14" s="96">
        <v>386</v>
      </c>
      <c r="G14" s="96">
        <v>32</v>
      </c>
      <c r="H14" s="96">
        <v>354</v>
      </c>
      <c r="I14" s="101">
        <v>0</v>
      </c>
      <c r="J14" s="96">
        <v>175</v>
      </c>
      <c r="K14" s="96">
        <v>205</v>
      </c>
      <c r="L14" s="96">
        <v>42</v>
      </c>
      <c r="M14" s="96">
        <v>18</v>
      </c>
      <c r="N14" s="96">
        <v>3639</v>
      </c>
      <c r="O14" s="96">
        <v>1798</v>
      </c>
      <c r="P14" s="96">
        <v>1841</v>
      </c>
      <c r="Q14" s="96">
        <v>412</v>
      </c>
      <c r="R14" s="96">
        <v>2282</v>
      </c>
      <c r="S14" s="96">
        <v>945</v>
      </c>
      <c r="T14" s="96">
        <v>740</v>
      </c>
      <c r="U14" s="96">
        <v>310</v>
      </c>
      <c r="V14" s="97">
        <v>430</v>
      </c>
    </row>
    <row r="15" spans="1:22" s="15" customFormat="1" ht="13.5" customHeight="1">
      <c r="A15" s="9" t="s">
        <v>24</v>
      </c>
      <c r="B15" s="95">
        <v>1643</v>
      </c>
      <c r="C15" s="96">
        <v>442</v>
      </c>
      <c r="D15" s="96">
        <v>1201</v>
      </c>
      <c r="E15" s="96">
        <v>161</v>
      </c>
      <c r="F15" s="96">
        <v>1040</v>
      </c>
      <c r="G15" s="96">
        <v>112</v>
      </c>
      <c r="H15" s="96">
        <v>928</v>
      </c>
      <c r="I15" s="96">
        <v>8</v>
      </c>
      <c r="J15" s="96">
        <v>350</v>
      </c>
      <c r="K15" s="96">
        <v>641</v>
      </c>
      <c r="L15" s="96">
        <v>149</v>
      </c>
      <c r="M15" s="96">
        <v>53</v>
      </c>
      <c r="N15" s="96">
        <v>7497</v>
      </c>
      <c r="O15" s="96">
        <v>3581</v>
      </c>
      <c r="P15" s="96">
        <v>3916</v>
      </c>
      <c r="Q15" s="96">
        <v>899</v>
      </c>
      <c r="R15" s="96">
        <v>4646</v>
      </c>
      <c r="S15" s="96">
        <v>1952</v>
      </c>
      <c r="T15" s="96">
        <v>2161</v>
      </c>
      <c r="U15" s="96">
        <v>877</v>
      </c>
      <c r="V15" s="97">
        <v>1284</v>
      </c>
    </row>
    <row r="16" spans="1:22" s="15" customFormat="1" ht="13.5" customHeight="1">
      <c r="A16" s="9" t="s">
        <v>25</v>
      </c>
      <c r="B16" s="95">
        <v>2320</v>
      </c>
      <c r="C16" s="96">
        <v>577</v>
      </c>
      <c r="D16" s="96">
        <v>1743</v>
      </c>
      <c r="E16" s="96">
        <v>267</v>
      </c>
      <c r="F16" s="96">
        <v>1476</v>
      </c>
      <c r="G16" s="96">
        <v>263</v>
      </c>
      <c r="H16" s="96">
        <v>1213</v>
      </c>
      <c r="I16" s="96">
        <v>8</v>
      </c>
      <c r="J16" s="96">
        <v>481</v>
      </c>
      <c r="K16" s="96">
        <v>900</v>
      </c>
      <c r="L16" s="96">
        <v>280</v>
      </c>
      <c r="M16" s="96">
        <v>74</v>
      </c>
      <c r="N16" s="96">
        <v>10850</v>
      </c>
      <c r="O16" s="96">
        <v>5253</v>
      </c>
      <c r="P16" s="96">
        <v>5597</v>
      </c>
      <c r="Q16" s="96">
        <v>1357</v>
      </c>
      <c r="R16" s="96">
        <v>6524</v>
      </c>
      <c r="S16" s="96">
        <v>2969</v>
      </c>
      <c r="T16" s="96">
        <v>3251</v>
      </c>
      <c r="U16" s="96">
        <v>1415</v>
      </c>
      <c r="V16" s="97">
        <v>1836</v>
      </c>
    </row>
    <row r="17" spans="1:22" s="15" customFormat="1" ht="13.5" customHeight="1">
      <c r="A17" s="9" t="s">
        <v>26</v>
      </c>
      <c r="B17" s="95">
        <v>2065</v>
      </c>
      <c r="C17" s="96">
        <v>920</v>
      </c>
      <c r="D17" s="96">
        <v>1145</v>
      </c>
      <c r="E17" s="96">
        <v>106</v>
      </c>
      <c r="F17" s="96">
        <v>1039</v>
      </c>
      <c r="G17" s="96">
        <v>74</v>
      </c>
      <c r="H17" s="96">
        <v>965</v>
      </c>
      <c r="I17" s="101">
        <v>0</v>
      </c>
      <c r="J17" s="96">
        <v>503</v>
      </c>
      <c r="K17" s="96">
        <v>545</v>
      </c>
      <c r="L17" s="96">
        <v>75</v>
      </c>
      <c r="M17" s="96">
        <v>22</v>
      </c>
      <c r="N17" s="96">
        <v>9304</v>
      </c>
      <c r="O17" s="96">
        <v>4446</v>
      </c>
      <c r="P17" s="96">
        <v>4858</v>
      </c>
      <c r="Q17" s="96">
        <v>1086</v>
      </c>
      <c r="R17" s="96">
        <v>5730</v>
      </c>
      <c r="S17" s="96">
        <v>2488</v>
      </c>
      <c r="T17" s="96">
        <v>1810</v>
      </c>
      <c r="U17" s="96">
        <v>696</v>
      </c>
      <c r="V17" s="97">
        <v>1114</v>
      </c>
    </row>
    <row r="18" spans="1:22" s="15" customFormat="1" ht="13.5" customHeight="1">
      <c r="A18" s="9" t="s">
        <v>27</v>
      </c>
      <c r="B18" s="95">
        <v>1688</v>
      </c>
      <c r="C18" s="96">
        <v>716</v>
      </c>
      <c r="D18" s="96">
        <v>972</v>
      </c>
      <c r="E18" s="96">
        <v>115</v>
      </c>
      <c r="F18" s="96">
        <v>857</v>
      </c>
      <c r="G18" s="96">
        <v>92</v>
      </c>
      <c r="H18" s="96">
        <v>765</v>
      </c>
      <c r="I18" s="96">
        <v>4</v>
      </c>
      <c r="J18" s="96">
        <v>403</v>
      </c>
      <c r="K18" s="96">
        <v>445</v>
      </c>
      <c r="L18" s="96">
        <v>93</v>
      </c>
      <c r="M18" s="96">
        <v>27</v>
      </c>
      <c r="N18" s="96">
        <v>7745</v>
      </c>
      <c r="O18" s="96">
        <v>3765</v>
      </c>
      <c r="P18" s="96">
        <v>3980</v>
      </c>
      <c r="Q18" s="96">
        <v>940</v>
      </c>
      <c r="R18" s="96">
        <v>4637</v>
      </c>
      <c r="S18" s="96">
        <v>2168</v>
      </c>
      <c r="T18" s="96">
        <v>1588</v>
      </c>
      <c r="U18" s="96">
        <v>658</v>
      </c>
      <c r="V18" s="97">
        <v>930</v>
      </c>
    </row>
    <row r="19" spans="1:22" s="15" customFormat="1" ht="13.5" customHeight="1">
      <c r="A19" s="9" t="s">
        <v>79</v>
      </c>
      <c r="B19" s="95">
        <v>1638</v>
      </c>
      <c r="C19" s="96">
        <v>416</v>
      </c>
      <c r="D19" s="96">
        <v>1222</v>
      </c>
      <c r="E19" s="96">
        <v>207</v>
      </c>
      <c r="F19" s="96">
        <v>1015</v>
      </c>
      <c r="G19" s="96">
        <v>178</v>
      </c>
      <c r="H19" s="96">
        <v>837</v>
      </c>
      <c r="I19" s="96">
        <v>16</v>
      </c>
      <c r="J19" s="96">
        <v>381</v>
      </c>
      <c r="K19" s="96">
        <v>574</v>
      </c>
      <c r="L19" s="96">
        <v>124</v>
      </c>
      <c r="M19" s="96">
        <v>127</v>
      </c>
      <c r="N19" s="96">
        <v>7466</v>
      </c>
      <c r="O19" s="96">
        <v>3607</v>
      </c>
      <c r="P19" s="96">
        <v>3859</v>
      </c>
      <c r="Q19" s="96">
        <v>998</v>
      </c>
      <c r="R19" s="96">
        <v>4568</v>
      </c>
      <c r="S19" s="96">
        <v>1900</v>
      </c>
      <c r="T19" s="96">
        <v>2240</v>
      </c>
      <c r="U19" s="96">
        <v>950</v>
      </c>
      <c r="V19" s="97">
        <v>1290</v>
      </c>
    </row>
    <row r="20" spans="1:22" s="15" customFormat="1" ht="13.5" customHeight="1">
      <c r="A20" s="9" t="s">
        <v>29</v>
      </c>
      <c r="B20" s="95">
        <v>1751</v>
      </c>
      <c r="C20" s="96">
        <v>654</v>
      </c>
      <c r="D20" s="96">
        <v>1097</v>
      </c>
      <c r="E20" s="96">
        <v>128</v>
      </c>
      <c r="F20" s="96">
        <v>969</v>
      </c>
      <c r="G20" s="96">
        <v>63</v>
      </c>
      <c r="H20" s="96">
        <v>906</v>
      </c>
      <c r="I20" s="96">
        <v>2</v>
      </c>
      <c r="J20" s="96">
        <v>359</v>
      </c>
      <c r="K20" s="96">
        <v>575</v>
      </c>
      <c r="L20" s="96">
        <v>116</v>
      </c>
      <c r="M20" s="96">
        <v>45</v>
      </c>
      <c r="N20" s="96">
        <v>7509</v>
      </c>
      <c r="O20" s="96">
        <v>3656</v>
      </c>
      <c r="P20" s="96">
        <v>3853</v>
      </c>
      <c r="Q20" s="96">
        <v>875</v>
      </c>
      <c r="R20" s="96">
        <v>4576</v>
      </c>
      <c r="S20" s="96">
        <v>2058</v>
      </c>
      <c r="T20" s="96">
        <v>1803</v>
      </c>
      <c r="U20" s="96">
        <v>730</v>
      </c>
      <c r="V20" s="97">
        <v>1073</v>
      </c>
    </row>
    <row r="21" spans="1:22" s="15" customFormat="1" ht="13.5" customHeight="1">
      <c r="A21" s="9" t="s">
        <v>104</v>
      </c>
      <c r="B21" s="95">
        <v>914</v>
      </c>
      <c r="C21" s="96">
        <v>444</v>
      </c>
      <c r="D21" s="96">
        <v>470</v>
      </c>
      <c r="E21" s="96">
        <v>41</v>
      </c>
      <c r="F21" s="96">
        <v>429</v>
      </c>
      <c r="G21" s="96">
        <v>7</v>
      </c>
      <c r="H21" s="96">
        <v>422</v>
      </c>
      <c r="I21" s="101">
        <v>0</v>
      </c>
      <c r="J21" s="96">
        <v>258</v>
      </c>
      <c r="K21" s="96">
        <v>176</v>
      </c>
      <c r="L21" s="96">
        <v>31</v>
      </c>
      <c r="M21" s="96">
        <v>5</v>
      </c>
      <c r="N21" s="96">
        <v>4282</v>
      </c>
      <c r="O21" s="96">
        <v>2016</v>
      </c>
      <c r="P21" s="96">
        <v>2266</v>
      </c>
      <c r="Q21" s="96">
        <v>548</v>
      </c>
      <c r="R21" s="96">
        <v>2646</v>
      </c>
      <c r="S21" s="96">
        <v>1088</v>
      </c>
      <c r="T21" s="96">
        <v>802</v>
      </c>
      <c r="U21" s="96">
        <v>298</v>
      </c>
      <c r="V21" s="97">
        <v>504</v>
      </c>
    </row>
    <row r="22" spans="1:22" s="15" customFormat="1" ht="13.5" customHeight="1">
      <c r="A22" s="9" t="s">
        <v>176</v>
      </c>
      <c r="B22" s="95">
        <v>1008</v>
      </c>
      <c r="C22" s="96">
        <v>598</v>
      </c>
      <c r="D22" s="96">
        <v>410</v>
      </c>
      <c r="E22" s="96">
        <v>37</v>
      </c>
      <c r="F22" s="96">
        <v>373</v>
      </c>
      <c r="G22" s="96">
        <v>14</v>
      </c>
      <c r="H22" s="96">
        <v>359</v>
      </c>
      <c r="I22" s="96">
        <v>3</v>
      </c>
      <c r="J22" s="96">
        <v>222</v>
      </c>
      <c r="K22" s="96">
        <v>158</v>
      </c>
      <c r="L22" s="96">
        <v>22</v>
      </c>
      <c r="M22" s="96">
        <v>5</v>
      </c>
      <c r="N22" s="96">
        <v>4617</v>
      </c>
      <c r="O22" s="96">
        <v>2201</v>
      </c>
      <c r="P22" s="96">
        <v>2416</v>
      </c>
      <c r="Q22" s="96">
        <v>602</v>
      </c>
      <c r="R22" s="96">
        <v>2888</v>
      </c>
      <c r="S22" s="96">
        <v>1127</v>
      </c>
      <c r="T22" s="96">
        <v>648</v>
      </c>
      <c r="U22" s="96">
        <v>254</v>
      </c>
      <c r="V22" s="97">
        <v>394</v>
      </c>
    </row>
    <row r="23" spans="1:22" s="15" customFormat="1" ht="13.5" customHeight="1">
      <c r="A23" s="11"/>
      <c r="B23" s="98"/>
      <c r="C23" s="100"/>
      <c r="D23" s="100"/>
      <c r="E23" s="100"/>
      <c r="F23" s="100"/>
      <c r="G23" s="100"/>
      <c r="H23" s="100"/>
      <c r="I23" s="100"/>
      <c r="J23" s="100"/>
      <c r="K23" s="100"/>
      <c r="L23" s="100"/>
      <c r="M23" s="100"/>
      <c r="N23" s="100"/>
      <c r="O23" s="100"/>
      <c r="P23" s="100"/>
      <c r="Q23" s="100"/>
      <c r="R23" s="100"/>
      <c r="S23" s="100"/>
      <c r="T23" s="100"/>
      <c r="U23" s="100"/>
      <c r="V23" s="99"/>
    </row>
    <row r="24" spans="1:22" s="15" customFormat="1" ht="13.5" customHeight="1">
      <c r="A24" s="10" t="s">
        <v>105</v>
      </c>
      <c r="B24" s="98">
        <v>15161</v>
      </c>
      <c r="C24" s="100">
        <v>5993</v>
      </c>
      <c r="D24" s="100">
        <v>9168</v>
      </c>
      <c r="E24" s="100">
        <v>1276</v>
      </c>
      <c r="F24" s="100">
        <v>7892</v>
      </c>
      <c r="G24" s="100">
        <v>1032</v>
      </c>
      <c r="H24" s="100">
        <v>6860</v>
      </c>
      <c r="I24" s="100">
        <v>76</v>
      </c>
      <c r="J24" s="100">
        <v>3361</v>
      </c>
      <c r="K24" s="100">
        <v>3962</v>
      </c>
      <c r="L24" s="100">
        <v>970</v>
      </c>
      <c r="M24" s="100">
        <v>799</v>
      </c>
      <c r="N24" s="100">
        <v>66475</v>
      </c>
      <c r="O24" s="100">
        <v>32214</v>
      </c>
      <c r="P24" s="100">
        <v>34261</v>
      </c>
      <c r="Q24" s="100">
        <v>8247</v>
      </c>
      <c r="R24" s="100">
        <v>39571</v>
      </c>
      <c r="S24" s="100">
        <v>18657</v>
      </c>
      <c r="T24" s="100">
        <v>15473</v>
      </c>
      <c r="U24" s="100">
        <v>6673</v>
      </c>
      <c r="V24" s="99">
        <v>8800</v>
      </c>
    </row>
    <row r="25" spans="1:22" s="15" customFormat="1" ht="13.5" customHeight="1">
      <c r="A25" s="13"/>
      <c r="B25" s="98"/>
      <c r="C25" s="100"/>
      <c r="D25" s="100"/>
      <c r="E25" s="100"/>
      <c r="F25" s="100"/>
      <c r="G25" s="100"/>
      <c r="H25" s="100"/>
      <c r="I25" s="100"/>
      <c r="J25" s="100"/>
      <c r="K25" s="100"/>
      <c r="L25" s="100"/>
      <c r="M25" s="100"/>
      <c r="N25" s="100"/>
      <c r="O25" s="100"/>
      <c r="P25" s="100"/>
      <c r="Q25" s="100"/>
      <c r="R25" s="100"/>
      <c r="S25" s="100"/>
      <c r="T25" s="100"/>
      <c r="U25" s="100"/>
      <c r="V25" s="99"/>
    </row>
    <row r="26" spans="1:22" s="15" customFormat="1" ht="13.5" customHeight="1">
      <c r="A26" s="10" t="s">
        <v>106</v>
      </c>
      <c r="B26" s="98">
        <v>219</v>
      </c>
      <c r="C26" s="100">
        <v>42</v>
      </c>
      <c r="D26" s="100">
        <v>177</v>
      </c>
      <c r="E26" s="100">
        <v>25</v>
      </c>
      <c r="F26" s="100">
        <v>152</v>
      </c>
      <c r="G26" s="100">
        <v>70</v>
      </c>
      <c r="H26" s="100">
        <v>82</v>
      </c>
      <c r="I26" s="100">
        <v>1</v>
      </c>
      <c r="J26" s="100">
        <v>22</v>
      </c>
      <c r="K26" s="100">
        <v>44</v>
      </c>
      <c r="L26" s="100">
        <v>20</v>
      </c>
      <c r="M26" s="100">
        <v>90</v>
      </c>
      <c r="N26" s="100">
        <v>1086</v>
      </c>
      <c r="O26" s="100">
        <v>542</v>
      </c>
      <c r="P26" s="100">
        <v>544</v>
      </c>
      <c r="Q26" s="100">
        <v>143</v>
      </c>
      <c r="R26" s="100">
        <v>638</v>
      </c>
      <c r="S26" s="100">
        <v>305</v>
      </c>
      <c r="T26" s="100">
        <v>371</v>
      </c>
      <c r="U26" s="100">
        <v>187</v>
      </c>
      <c r="V26" s="99">
        <v>184</v>
      </c>
    </row>
    <row r="27" spans="1:22" s="15" customFormat="1" ht="13.5" customHeight="1">
      <c r="A27" s="67" t="s">
        <v>177</v>
      </c>
      <c r="B27" s="95">
        <v>219</v>
      </c>
      <c r="C27" s="96">
        <v>42</v>
      </c>
      <c r="D27" s="96">
        <v>177</v>
      </c>
      <c r="E27" s="96">
        <v>25</v>
      </c>
      <c r="F27" s="96">
        <v>152</v>
      </c>
      <c r="G27" s="96">
        <v>70</v>
      </c>
      <c r="H27" s="96">
        <v>82</v>
      </c>
      <c r="I27" s="96">
        <v>1</v>
      </c>
      <c r="J27" s="96">
        <v>22</v>
      </c>
      <c r="K27" s="96">
        <v>44</v>
      </c>
      <c r="L27" s="96">
        <v>20</v>
      </c>
      <c r="M27" s="96">
        <v>90</v>
      </c>
      <c r="N27" s="96">
        <v>1086</v>
      </c>
      <c r="O27" s="96">
        <v>542</v>
      </c>
      <c r="P27" s="96">
        <v>544</v>
      </c>
      <c r="Q27" s="96">
        <v>143</v>
      </c>
      <c r="R27" s="96">
        <v>638</v>
      </c>
      <c r="S27" s="96">
        <v>305</v>
      </c>
      <c r="T27" s="96">
        <v>371</v>
      </c>
      <c r="U27" s="96">
        <v>187</v>
      </c>
      <c r="V27" s="97">
        <v>184</v>
      </c>
    </row>
    <row r="28" spans="1:22" s="53" customFormat="1" ht="13.5" customHeight="1">
      <c r="A28" s="10" t="s">
        <v>107</v>
      </c>
      <c r="B28" s="98">
        <v>1361</v>
      </c>
      <c r="C28" s="100">
        <v>341</v>
      </c>
      <c r="D28" s="100">
        <v>1020</v>
      </c>
      <c r="E28" s="100">
        <v>67</v>
      </c>
      <c r="F28" s="100">
        <v>953</v>
      </c>
      <c r="G28" s="100">
        <v>138</v>
      </c>
      <c r="H28" s="100">
        <v>815</v>
      </c>
      <c r="I28" s="100">
        <v>6</v>
      </c>
      <c r="J28" s="100">
        <v>298</v>
      </c>
      <c r="K28" s="100">
        <v>440</v>
      </c>
      <c r="L28" s="100">
        <v>155</v>
      </c>
      <c r="M28" s="100">
        <v>121</v>
      </c>
      <c r="N28" s="100">
        <v>6655</v>
      </c>
      <c r="O28" s="100">
        <v>3250</v>
      </c>
      <c r="P28" s="100">
        <v>3405</v>
      </c>
      <c r="Q28" s="100">
        <v>876</v>
      </c>
      <c r="R28" s="100">
        <v>3923</v>
      </c>
      <c r="S28" s="100">
        <v>1856</v>
      </c>
      <c r="T28" s="100">
        <v>1631</v>
      </c>
      <c r="U28" s="100">
        <v>762</v>
      </c>
      <c r="V28" s="99">
        <v>869</v>
      </c>
    </row>
    <row r="29" spans="1:22" s="15" customFormat="1" ht="13.5" customHeight="1">
      <c r="A29" s="67" t="s">
        <v>31</v>
      </c>
      <c r="B29" s="95">
        <v>628</v>
      </c>
      <c r="C29" s="96">
        <v>114</v>
      </c>
      <c r="D29" s="96">
        <v>514</v>
      </c>
      <c r="E29" s="96">
        <v>26</v>
      </c>
      <c r="F29" s="96">
        <v>488</v>
      </c>
      <c r="G29" s="96">
        <v>57</v>
      </c>
      <c r="H29" s="96">
        <v>431</v>
      </c>
      <c r="I29" s="96">
        <v>3</v>
      </c>
      <c r="J29" s="96">
        <v>130</v>
      </c>
      <c r="K29" s="96">
        <v>241</v>
      </c>
      <c r="L29" s="96">
        <v>88</v>
      </c>
      <c r="M29" s="96">
        <v>52</v>
      </c>
      <c r="N29" s="96">
        <v>3121</v>
      </c>
      <c r="O29" s="96">
        <v>1520</v>
      </c>
      <c r="P29" s="96">
        <v>1601</v>
      </c>
      <c r="Q29" s="96">
        <v>462</v>
      </c>
      <c r="R29" s="96">
        <v>1828</v>
      </c>
      <c r="S29" s="96">
        <v>831</v>
      </c>
      <c r="T29" s="96">
        <v>757</v>
      </c>
      <c r="U29" s="96">
        <v>352</v>
      </c>
      <c r="V29" s="97">
        <v>405</v>
      </c>
    </row>
    <row r="30" spans="1:22" s="15" customFormat="1" ht="13.5" customHeight="1">
      <c r="A30" s="67" t="s">
        <v>32</v>
      </c>
      <c r="B30" s="95">
        <v>733</v>
      </c>
      <c r="C30" s="96">
        <v>227</v>
      </c>
      <c r="D30" s="96">
        <v>506</v>
      </c>
      <c r="E30" s="96">
        <v>41</v>
      </c>
      <c r="F30" s="96">
        <v>465</v>
      </c>
      <c r="G30" s="96">
        <v>81</v>
      </c>
      <c r="H30" s="96">
        <v>384</v>
      </c>
      <c r="I30" s="96">
        <v>3</v>
      </c>
      <c r="J30" s="96">
        <v>168</v>
      </c>
      <c r="K30" s="96">
        <v>199</v>
      </c>
      <c r="L30" s="96">
        <v>67</v>
      </c>
      <c r="M30" s="96">
        <v>69</v>
      </c>
      <c r="N30" s="96">
        <v>3534</v>
      </c>
      <c r="O30" s="96">
        <v>1730</v>
      </c>
      <c r="P30" s="96">
        <v>1804</v>
      </c>
      <c r="Q30" s="96">
        <v>414</v>
      </c>
      <c r="R30" s="96">
        <v>2095</v>
      </c>
      <c r="S30" s="96">
        <v>1025</v>
      </c>
      <c r="T30" s="96">
        <v>874</v>
      </c>
      <c r="U30" s="96">
        <v>410</v>
      </c>
      <c r="V30" s="97">
        <v>464</v>
      </c>
    </row>
    <row r="31" spans="1:22" s="53" customFormat="1" ht="13.5" customHeight="1">
      <c r="A31" s="10" t="s">
        <v>108</v>
      </c>
      <c r="B31" s="98">
        <v>1435</v>
      </c>
      <c r="C31" s="100">
        <v>563</v>
      </c>
      <c r="D31" s="100">
        <v>872</v>
      </c>
      <c r="E31" s="100">
        <v>140</v>
      </c>
      <c r="F31" s="100">
        <v>732</v>
      </c>
      <c r="G31" s="100">
        <v>85</v>
      </c>
      <c r="H31" s="100">
        <v>647</v>
      </c>
      <c r="I31" s="100">
        <v>8</v>
      </c>
      <c r="J31" s="100">
        <v>339</v>
      </c>
      <c r="K31" s="100">
        <v>357</v>
      </c>
      <c r="L31" s="100">
        <v>106</v>
      </c>
      <c r="M31" s="100">
        <v>62</v>
      </c>
      <c r="N31" s="100">
        <v>6424</v>
      </c>
      <c r="O31" s="100">
        <v>3099</v>
      </c>
      <c r="P31" s="100">
        <v>3325</v>
      </c>
      <c r="Q31" s="100">
        <v>788</v>
      </c>
      <c r="R31" s="100">
        <v>3942</v>
      </c>
      <c r="S31" s="100">
        <v>1694</v>
      </c>
      <c r="T31" s="100">
        <v>1620</v>
      </c>
      <c r="U31" s="100">
        <v>674</v>
      </c>
      <c r="V31" s="99">
        <v>946</v>
      </c>
    </row>
    <row r="32" spans="1:22" s="15" customFormat="1" ht="13.5" customHeight="1">
      <c r="A32" s="67" t="s">
        <v>83</v>
      </c>
      <c r="B32" s="95">
        <v>454</v>
      </c>
      <c r="C32" s="96">
        <v>128</v>
      </c>
      <c r="D32" s="96">
        <v>326</v>
      </c>
      <c r="E32" s="96">
        <v>86</v>
      </c>
      <c r="F32" s="96">
        <v>240</v>
      </c>
      <c r="G32" s="96">
        <v>48</v>
      </c>
      <c r="H32" s="96">
        <v>192</v>
      </c>
      <c r="I32" s="96">
        <v>8</v>
      </c>
      <c r="J32" s="96">
        <v>110</v>
      </c>
      <c r="K32" s="96">
        <v>119</v>
      </c>
      <c r="L32" s="96">
        <v>52</v>
      </c>
      <c r="M32" s="96">
        <v>37</v>
      </c>
      <c r="N32" s="96">
        <v>2105</v>
      </c>
      <c r="O32" s="96">
        <v>1016</v>
      </c>
      <c r="P32" s="96">
        <v>1089</v>
      </c>
      <c r="Q32" s="96">
        <v>306</v>
      </c>
      <c r="R32" s="96">
        <v>1245</v>
      </c>
      <c r="S32" s="96">
        <v>554</v>
      </c>
      <c r="T32" s="96">
        <v>691</v>
      </c>
      <c r="U32" s="96">
        <v>293</v>
      </c>
      <c r="V32" s="97">
        <v>398</v>
      </c>
    </row>
    <row r="33" spans="1:22" s="15" customFormat="1" ht="13.5" customHeight="1">
      <c r="A33" s="67" t="s">
        <v>35</v>
      </c>
      <c r="B33" s="95">
        <v>103</v>
      </c>
      <c r="C33" s="96">
        <v>81</v>
      </c>
      <c r="D33" s="96">
        <v>22</v>
      </c>
      <c r="E33" s="96">
        <v>2</v>
      </c>
      <c r="F33" s="96">
        <v>20</v>
      </c>
      <c r="G33" s="96">
        <v>4</v>
      </c>
      <c r="H33" s="96">
        <v>16</v>
      </c>
      <c r="I33" s="101">
        <v>0</v>
      </c>
      <c r="J33" s="96">
        <v>14</v>
      </c>
      <c r="K33" s="96">
        <v>4</v>
      </c>
      <c r="L33" s="96">
        <v>3</v>
      </c>
      <c r="M33" s="96">
        <v>1</v>
      </c>
      <c r="N33" s="96">
        <v>440</v>
      </c>
      <c r="O33" s="96">
        <v>217</v>
      </c>
      <c r="P33" s="96">
        <v>223</v>
      </c>
      <c r="Q33" s="96">
        <v>38</v>
      </c>
      <c r="R33" s="96">
        <v>266</v>
      </c>
      <c r="S33" s="96">
        <v>136</v>
      </c>
      <c r="T33" s="96">
        <v>42</v>
      </c>
      <c r="U33" s="96">
        <v>19</v>
      </c>
      <c r="V33" s="97">
        <v>23</v>
      </c>
    </row>
    <row r="34" spans="1:22" s="15" customFormat="1" ht="13.5" customHeight="1">
      <c r="A34" s="67" t="s">
        <v>36</v>
      </c>
      <c r="B34" s="95">
        <v>594</v>
      </c>
      <c r="C34" s="96">
        <v>238</v>
      </c>
      <c r="D34" s="96">
        <v>356</v>
      </c>
      <c r="E34" s="96">
        <v>35</v>
      </c>
      <c r="F34" s="96">
        <v>321</v>
      </c>
      <c r="G34" s="96">
        <v>19</v>
      </c>
      <c r="H34" s="96">
        <v>302</v>
      </c>
      <c r="I34" s="101">
        <v>0</v>
      </c>
      <c r="J34" s="96">
        <v>142</v>
      </c>
      <c r="K34" s="96">
        <v>154</v>
      </c>
      <c r="L34" s="96">
        <v>41</v>
      </c>
      <c r="M34" s="96">
        <v>19</v>
      </c>
      <c r="N34" s="96">
        <v>2608</v>
      </c>
      <c r="O34" s="96">
        <v>1244</v>
      </c>
      <c r="P34" s="96">
        <v>1364</v>
      </c>
      <c r="Q34" s="96">
        <v>293</v>
      </c>
      <c r="R34" s="96">
        <v>1644</v>
      </c>
      <c r="S34" s="96">
        <v>671</v>
      </c>
      <c r="T34" s="96">
        <v>591</v>
      </c>
      <c r="U34" s="96">
        <v>237</v>
      </c>
      <c r="V34" s="97">
        <v>354</v>
      </c>
    </row>
    <row r="35" spans="1:22" s="15" customFormat="1" ht="13.5" customHeight="1">
      <c r="A35" s="67" t="s">
        <v>109</v>
      </c>
      <c r="B35" s="95">
        <v>284</v>
      </c>
      <c r="C35" s="96">
        <v>116</v>
      </c>
      <c r="D35" s="96">
        <v>168</v>
      </c>
      <c r="E35" s="96">
        <v>17</v>
      </c>
      <c r="F35" s="96">
        <v>151</v>
      </c>
      <c r="G35" s="96">
        <v>14</v>
      </c>
      <c r="H35" s="96">
        <v>137</v>
      </c>
      <c r="I35" s="101">
        <v>0</v>
      </c>
      <c r="J35" s="96">
        <v>73</v>
      </c>
      <c r="K35" s="96">
        <v>80</v>
      </c>
      <c r="L35" s="96">
        <v>10</v>
      </c>
      <c r="M35" s="96">
        <v>5</v>
      </c>
      <c r="N35" s="96">
        <v>1271</v>
      </c>
      <c r="O35" s="96">
        <v>622</v>
      </c>
      <c r="P35" s="96">
        <v>649</v>
      </c>
      <c r="Q35" s="96">
        <v>151</v>
      </c>
      <c r="R35" s="96">
        <v>787</v>
      </c>
      <c r="S35" s="96">
        <v>333</v>
      </c>
      <c r="T35" s="96">
        <v>296</v>
      </c>
      <c r="U35" s="96">
        <v>125</v>
      </c>
      <c r="V35" s="97">
        <v>171</v>
      </c>
    </row>
    <row r="36" spans="1:22" s="53" customFormat="1" ht="13.5" customHeight="1">
      <c r="A36" s="10" t="s">
        <v>110</v>
      </c>
      <c r="B36" s="98">
        <v>1993</v>
      </c>
      <c r="C36" s="100">
        <v>652</v>
      </c>
      <c r="D36" s="100">
        <v>1341</v>
      </c>
      <c r="E36" s="100">
        <v>139</v>
      </c>
      <c r="F36" s="100">
        <v>1202</v>
      </c>
      <c r="G36" s="100">
        <v>134</v>
      </c>
      <c r="H36" s="100">
        <v>1068</v>
      </c>
      <c r="I36" s="100">
        <v>8</v>
      </c>
      <c r="J36" s="100">
        <v>455</v>
      </c>
      <c r="K36" s="100">
        <v>656</v>
      </c>
      <c r="L36" s="100">
        <v>177</v>
      </c>
      <c r="M36" s="100">
        <v>45</v>
      </c>
      <c r="N36" s="100">
        <v>9028</v>
      </c>
      <c r="O36" s="100">
        <v>4401</v>
      </c>
      <c r="P36" s="100">
        <v>4627</v>
      </c>
      <c r="Q36" s="100">
        <v>1119</v>
      </c>
      <c r="R36" s="100">
        <v>5512</v>
      </c>
      <c r="S36" s="100">
        <v>2397</v>
      </c>
      <c r="T36" s="100">
        <v>2156</v>
      </c>
      <c r="U36" s="100">
        <v>904</v>
      </c>
      <c r="V36" s="99">
        <v>1252</v>
      </c>
    </row>
    <row r="37" spans="1:22" s="15" customFormat="1" ht="13.5" customHeight="1">
      <c r="A37" s="67" t="s">
        <v>111</v>
      </c>
      <c r="B37" s="95">
        <v>415</v>
      </c>
      <c r="C37" s="96">
        <v>176</v>
      </c>
      <c r="D37" s="96">
        <v>239</v>
      </c>
      <c r="E37" s="96">
        <v>22</v>
      </c>
      <c r="F37" s="96">
        <v>217</v>
      </c>
      <c r="G37" s="96">
        <v>12</v>
      </c>
      <c r="H37" s="96">
        <v>205</v>
      </c>
      <c r="I37" s="101">
        <v>0</v>
      </c>
      <c r="J37" s="96">
        <v>110</v>
      </c>
      <c r="K37" s="96">
        <v>102</v>
      </c>
      <c r="L37" s="96">
        <v>19</v>
      </c>
      <c r="M37" s="96">
        <v>8</v>
      </c>
      <c r="N37" s="96">
        <v>1850</v>
      </c>
      <c r="O37" s="96">
        <v>891</v>
      </c>
      <c r="P37" s="96">
        <v>959</v>
      </c>
      <c r="Q37" s="96">
        <v>204</v>
      </c>
      <c r="R37" s="96">
        <v>1151</v>
      </c>
      <c r="S37" s="96">
        <v>495</v>
      </c>
      <c r="T37" s="96">
        <v>366</v>
      </c>
      <c r="U37" s="96">
        <v>152</v>
      </c>
      <c r="V37" s="97">
        <v>214</v>
      </c>
    </row>
    <row r="38" spans="1:22" s="15" customFormat="1" ht="13.5" customHeight="1">
      <c r="A38" s="67" t="s">
        <v>112</v>
      </c>
      <c r="B38" s="95">
        <v>286</v>
      </c>
      <c r="C38" s="96">
        <v>115</v>
      </c>
      <c r="D38" s="96">
        <v>171</v>
      </c>
      <c r="E38" s="96">
        <v>17</v>
      </c>
      <c r="F38" s="96">
        <v>154</v>
      </c>
      <c r="G38" s="96">
        <v>7</v>
      </c>
      <c r="H38" s="96">
        <v>147</v>
      </c>
      <c r="I38" s="101">
        <v>0</v>
      </c>
      <c r="J38" s="96">
        <v>66</v>
      </c>
      <c r="K38" s="96">
        <v>81</v>
      </c>
      <c r="L38" s="96">
        <v>18</v>
      </c>
      <c r="M38" s="96">
        <v>6</v>
      </c>
      <c r="N38" s="96">
        <v>1204</v>
      </c>
      <c r="O38" s="96">
        <v>603</v>
      </c>
      <c r="P38" s="96">
        <v>601</v>
      </c>
      <c r="Q38" s="96">
        <v>121</v>
      </c>
      <c r="R38" s="96">
        <v>761</v>
      </c>
      <c r="S38" s="96">
        <v>322</v>
      </c>
      <c r="T38" s="96">
        <v>253</v>
      </c>
      <c r="U38" s="96">
        <v>108</v>
      </c>
      <c r="V38" s="97">
        <v>145</v>
      </c>
    </row>
    <row r="39" spans="1:22" s="15" customFormat="1" ht="13.5" customHeight="1">
      <c r="A39" s="67" t="s">
        <v>40</v>
      </c>
      <c r="B39" s="95">
        <v>1292</v>
      </c>
      <c r="C39" s="96">
        <v>361</v>
      </c>
      <c r="D39" s="96">
        <v>931</v>
      </c>
      <c r="E39" s="96">
        <v>100</v>
      </c>
      <c r="F39" s="96">
        <v>831</v>
      </c>
      <c r="G39" s="96">
        <v>115</v>
      </c>
      <c r="H39" s="96">
        <v>716</v>
      </c>
      <c r="I39" s="96">
        <v>8</v>
      </c>
      <c r="J39" s="96">
        <v>279</v>
      </c>
      <c r="K39" s="96">
        <v>473</v>
      </c>
      <c r="L39" s="96">
        <v>140</v>
      </c>
      <c r="M39" s="96">
        <v>31</v>
      </c>
      <c r="N39" s="96">
        <v>5974</v>
      </c>
      <c r="O39" s="96">
        <v>2907</v>
      </c>
      <c r="P39" s="96">
        <v>3067</v>
      </c>
      <c r="Q39" s="96">
        <v>794</v>
      </c>
      <c r="R39" s="96">
        <v>3600</v>
      </c>
      <c r="S39" s="96">
        <v>1580</v>
      </c>
      <c r="T39" s="96">
        <v>1537</v>
      </c>
      <c r="U39" s="96">
        <v>644</v>
      </c>
      <c r="V39" s="97">
        <v>893</v>
      </c>
    </row>
    <row r="40" spans="1:22" s="53" customFormat="1" ht="13.5" customHeight="1">
      <c r="A40" s="10" t="s">
        <v>113</v>
      </c>
      <c r="B40" s="98">
        <v>3175</v>
      </c>
      <c r="C40" s="100">
        <v>1195</v>
      </c>
      <c r="D40" s="100">
        <v>1980</v>
      </c>
      <c r="E40" s="100">
        <v>236</v>
      </c>
      <c r="F40" s="100">
        <v>1744</v>
      </c>
      <c r="G40" s="100">
        <v>176</v>
      </c>
      <c r="H40" s="100">
        <v>1568</v>
      </c>
      <c r="I40" s="100">
        <v>15</v>
      </c>
      <c r="J40" s="100">
        <v>775</v>
      </c>
      <c r="K40" s="100">
        <v>888</v>
      </c>
      <c r="L40" s="100">
        <v>196</v>
      </c>
      <c r="M40" s="100">
        <v>106</v>
      </c>
      <c r="N40" s="100">
        <v>13750</v>
      </c>
      <c r="O40" s="100">
        <v>6669</v>
      </c>
      <c r="P40" s="100">
        <v>7081</v>
      </c>
      <c r="Q40" s="100">
        <v>1742</v>
      </c>
      <c r="R40" s="100">
        <v>8102</v>
      </c>
      <c r="S40" s="100">
        <v>3906</v>
      </c>
      <c r="T40" s="100">
        <v>3215</v>
      </c>
      <c r="U40" s="100">
        <v>1324</v>
      </c>
      <c r="V40" s="99">
        <v>1891</v>
      </c>
    </row>
    <row r="41" spans="1:22" s="15" customFormat="1" ht="13.5" customHeight="1">
      <c r="A41" s="67" t="s">
        <v>41</v>
      </c>
      <c r="B41" s="95">
        <v>766</v>
      </c>
      <c r="C41" s="96">
        <v>208</v>
      </c>
      <c r="D41" s="96">
        <v>558</v>
      </c>
      <c r="E41" s="96">
        <v>54</v>
      </c>
      <c r="F41" s="96">
        <v>504</v>
      </c>
      <c r="G41" s="96">
        <v>47</v>
      </c>
      <c r="H41" s="96">
        <v>457</v>
      </c>
      <c r="I41" s="101">
        <v>0</v>
      </c>
      <c r="J41" s="96">
        <v>176</v>
      </c>
      <c r="K41" s="96">
        <v>277</v>
      </c>
      <c r="L41" s="96">
        <v>69</v>
      </c>
      <c r="M41" s="96">
        <v>36</v>
      </c>
      <c r="N41" s="96">
        <v>3496</v>
      </c>
      <c r="O41" s="96">
        <v>1717</v>
      </c>
      <c r="P41" s="96">
        <v>1779</v>
      </c>
      <c r="Q41" s="96">
        <v>488</v>
      </c>
      <c r="R41" s="96">
        <v>2068</v>
      </c>
      <c r="S41" s="96">
        <v>940</v>
      </c>
      <c r="T41" s="96">
        <v>890</v>
      </c>
      <c r="U41" s="96">
        <v>353</v>
      </c>
      <c r="V41" s="97">
        <v>537</v>
      </c>
    </row>
    <row r="42" spans="1:22" s="15" customFormat="1" ht="13.5" customHeight="1">
      <c r="A42" s="67" t="s">
        <v>42</v>
      </c>
      <c r="B42" s="95">
        <v>398</v>
      </c>
      <c r="C42" s="96">
        <v>150</v>
      </c>
      <c r="D42" s="96">
        <v>248</v>
      </c>
      <c r="E42" s="96">
        <v>23</v>
      </c>
      <c r="F42" s="96">
        <v>225</v>
      </c>
      <c r="G42" s="96">
        <v>20</v>
      </c>
      <c r="H42" s="96">
        <v>205</v>
      </c>
      <c r="I42" s="96">
        <v>2</v>
      </c>
      <c r="J42" s="96">
        <v>112</v>
      </c>
      <c r="K42" s="96">
        <v>108</v>
      </c>
      <c r="L42" s="96">
        <v>16</v>
      </c>
      <c r="M42" s="96">
        <v>10</v>
      </c>
      <c r="N42" s="96">
        <v>1822</v>
      </c>
      <c r="O42" s="96">
        <v>867</v>
      </c>
      <c r="P42" s="96">
        <v>955</v>
      </c>
      <c r="Q42" s="96">
        <v>245</v>
      </c>
      <c r="R42" s="96">
        <v>1119</v>
      </c>
      <c r="S42" s="96">
        <v>458</v>
      </c>
      <c r="T42" s="96">
        <v>391</v>
      </c>
      <c r="U42" s="96">
        <v>159</v>
      </c>
      <c r="V42" s="97">
        <v>232</v>
      </c>
    </row>
    <row r="43" spans="1:22" s="15" customFormat="1" ht="13.5" customHeight="1">
      <c r="A43" s="67" t="s">
        <v>43</v>
      </c>
      <c r="B43" s="95">
        <v>771</v>
      </c>
      <c r="C43" s="96">
        <v>251</v>
      </c>
      <c r="D43" s="96">
        <v>520</v>
      </c>
      <c r="E43" s="96">
        <v>58</v>
      </c>
      <c r="F43" s="96">
        <v>462</v>
      </c>
      <c r="G43" s="96">
        <v>45</v>
      </c>
      <c r="H43" s="96">
        <v>417</v>
      </c>
      <c r="I43" s="101">
        <v>0</v>
      </c>
      <c r="J43" s="96">
        <v>181</v>
      </c>
      <c r="K43" s="96">
        <v>234</v>
      </c>
      <c r="L43" s="96">
        <v>70</v>
      </c>
      <c r="M43" s="96">
        <v>35</v>
      </c>
      <c r="N43" s="96">
        <v>3504</v>
      </c>
      <c r="O43" s="96">
        <v>1691</v>
      </c>
      <c r="P43" s="96">
        <v>1813</v>
      </c>
      <c r="Q43" s="96">
        <v>461</v>
      </c>
      <c r="R43" s="96">
        <v>2078</v>
      </c>
      <c r="S43" s="96">
        <v>965</v>
      </c>
      <c r="T43" s="96">
        <v>881</v>
      </c>
      <c r="U43" s="96">
        <v>369</v>
      </c>
      <c r="V43" s="97">
        <v>512</v>
      </c>
    </row>
    <row r="44" spans="1:22" s="15" customFormat="1" ht="13.5" customHeight="1">
      <c r="A44" s="67" t="s">
        <v>44</v>
      </c>
      <c r="B44" s="95">
        <v>627</v>
      </c>
      <c r="C44" s="96">
        <v>276</v>
      </c>
      <c r="D44" s="96">
        <v>351</v>
      </c>
      <c r="E44" s="96">
        <v>39</v>
      </c>
      <c r="F44" s="96">
        <v>312</v>
      </c>
      <c r="G44" s="96">
        <v>17</v>
      </c>
      <c r="H44" s="96">
        <v>295</v>
      </c>
      <c r="I44" s="96">
        <v>5</v>
      </c>
      <c r="J44" s="96">
        <v>160</v>
      </c>
      <c r="K44" s="96">
        <v>146</v>
      </c>
      <c r="L44" s="96">
        <v>27</v>
      </c>
      <c r="M44" s="96">
        <v>13</v>
      </c>
      <c r="N44" s="96">
        <v>2615</v>
      </c>
      <c r="O44" s="96">
        <v>1265</v>
      </c>
      <c r="P44" s="96">
        <v>1350</v>
      </c>
      <c r="Q44" s="96">
        <v>292</v>
      </c>
      <c r="R44" s="96">
        <v>1523</v>
      </c>
      <c r="S44" s="96">
        <v>800</v>
      </c>
      <c r="T44" s="96">
        <v>569</v>
      </c>
      <c r="U44" s="96">
        <v>229</v>
      </c>
      <c r="V44" s="97">
        <v>340</v>
      </c>
    </row>
    <row r="45" spans="1:22" s="15" customFormat="1" ht="13.5" customHeight="1">
      <c r="A45" s="67" t="s">
        <v>45</v>
      </c>
      <c r="B45" s="95">
        <v>275</v>
      </c>
      <c r="C45" s="96">
        <v>134</v>
      </c>
      <c r="D45" s="96">
        <v>141</v>
      </c>
      <c r="E45" s="96">
        <v>31</v>
      </c>
      <c r="F45" s="96">
        <v>110</v>
      </c>
      <c r="G45" s="96">
        <v>24</v>
      </c>
      <c r="H45" s="96">
        <v>86</v>
      </c>
      <c r="I45" s="96">
        <v>6</v>
      </c>
      <c r="J45" s="96">
        <v>75</v>
      </c>
      <c r="K45" s="96">
        <v>58</v>
      </c>
      <c r="L45" s="96">
        <v>1</v>
      </c>
      <c r="M45" s="96">
        <v>1</v>
      </c>
      <c r="N45" s="96">
        <v>1132</v>
      </c>
      <c r="O45" s="96">
        <v>549</v>
      </c>
      <c r="P45" s="96">
        <v>583</v>
      </c>
      <c r="Q45" s="96">
        <v>140</v>
      </c>
      <c r="R45" s="96">
        <v>639</v>
      </c>
      <c r="S45" s="96">
        <v>353</v>
      </c>
      <c r="T45" s="96">
        <v>257</v>
      </c>
      <c r="U45" s="96">
        <v>115</v>
      </c>
      <c r="V45" s="97">
        <v>142</v>
      </c>
    </row>
    <row r="46" spans="1:22" s="15" customFormat="1" ht="13.5" customHeight="1">
      <c r="A46" s="67" t="s">
        <v>46</v>
      </c>
      <c r="B46" s="95">
        <v>338</v>
      </c>
      <c r="C46" s="96">
        <v>176</v>
      </c>
      <c r="D46" s="96">
        <v>162</v>
      </c>
      <c r="E46" s="96">
        <v>31</v>
      </c>
      <c r="F46" s="96">
        <v>131</v>
      </c>
      <c r="G46" s="96">
        <v>23</v>
      </c>
      <c r="H46" s="96">
        <v>108</v>
      </c>
      <c r="I46" s="96">
        <v>2</v>
      </c>
      <c r="J46" s="96">
        <v>71</v>
      </c>
      <c r="K46" s="96">
        <v>65</v>
      </c>
      <c r="L46" s="96">
        <v>13</v>
      </c>
      <c r="M46" s="96">
        <v>11</v>
      </c>
      <c r="N46" s="96">
        <v>1181</v>
      </c>
      <c r="O46" s="96">
        <v>580</v>
      </c>
      <c r="P46" s="96">
        <v>601</v>
      </c>
      <c r="Q46" s="96">
        <v>116</v>
      </c>
      <c r="R46" s="96">
        <v>675</v>
      </c>
      <c r="S46" s="96">
        <v>390</v>
      </c>
      <c r="T46" s="96">
        <v>227</v>
      </c>
      <c r="U46" s="96">
        <v>99</v>
      </c>
      <c r="V46" s="97">
        <v>128</v>
      </c>
    </row>
    <row r="47" spans="1:22" s="53" customFormat="1" ht="13.5" customHeight="1">
      <c r="A47" s="10" t="s">
        <v>114</v>
      </c>
      <c r="B47" s="98">
        <v>1134</v>
      </c>
      <c r="C47" s="100">
        <v>438</v>
      </c>
      <c r="D47" s="100">
        <v>696</v>
      </c>
      <c r="E47" s="100">
        <v>74</v>
      </c>
      <c r="F47" s="100">
        <v>622</v>
      </c>
      <c r="G47" s="100">
        <v>47</v>
      </c>
      <c r="H47" s="100">
        <v>575</v>
      </c>
      <c r="I47" s="100">
        <v>4</v>
      </c>
      <c r="J47" s="100">
        <v>282</v>
      </c>
      <c r="K47" s="100">
        <v>314</v>
      </c>
      <c r="L47" s="100">
        <v>73</v>
      </c>
      <c r="M47" s="100">
        <v>23</v>
      </c>
      <c r="N47" s="100">
        <v>5082</v>
      </c>
      <c r="O47" s="100">
        <v>2462</v>
      </c>
      <c r="P47" s="100">
        <v>2620</v>
      </c>
      <c r="Q47" s="100">
        <v>623</v>
      </c>
      <c r="R47" s="100">
        <v>3060</v>
      </c>
      <c r="S47" s="100">
        <v>1399</v>
      </c>
      <c r="T47" s="100">
        <v>1140</v>
      </c>
      <c r="U47" s="100">
        <v>480</v>
      </c>
      <c r="V47" s="99">
        <v>660</v>
      </c>
    </row>
    <row r="48" spans="1:22" s="15" customFormat="1" ht="13.5" customHeight="1">
      <c r="A48" s="67" t="s">
        <v>47</v>
      </c>
      <c r="B48" s="95">
        <v>515</v>
      </c>
      <c r="C48" s="96">
        <v>228</v>
      </c>
      <c r="D48" s="96">
        <v>287</v>
      </c>
      <c r="E48" s="96">
        <v>29</v>
      </c>
      <c r="F48" s="96">
        <v>258</v>
      </c>
      <c r="G48" s="96">
        <v>12</v>
      </c>
      <c r="H48" s="96">
        <v>246</v>
      </c>
      <c r="I48" s="96">
        <v>1</v>
      </c>
      <c r="J48" s="96">
        <v>121</v>
      </c>
      <c r="K48" s="96">
        <v>134</v>
      </c>
      <c r="L48" s="96">
        <v>26</v>
      </c>
      <c r="M48" s="96">
        <v>5</v>
      </c>
      <c r="N48" s="96">
        <v>2247</v>
      </c>
      <c r="O48" s="96">
        <v>1087</v>
      </c>
      <c r="P48" s="96">
        <v>1160</v>
      </c>
      <c r="Q48" s="96">
        <v>272</v>
      </c>
      <c r="R48" s="96">
        <v>1351</v>
      </c>
      <c r="S48" s="96">
        <v>624</v>
      </c>
      <c r="T48" s="96">
        <v>447</v>
      </c>
      <c r="U48" s="96">
        <v>188</v>
      </c>
      <c r="V48" s="97">
        <v>259</v>
      </c>
    </row>
    <row r="49" spans="1:22" s="15" customFormat="1" ht="13.5" customHeight="1">
      <c r="A49" s="67" t="s">
        <v>48</v>
      </c>
      <c r="B49" s="95">
        <v>619</v>
      </c>
      <c r="C49" s="96">
        <v>210</v>
      </c>
      <c r="D49" s="96">
        <v>409</v>
      </c>
      <c r="E49" s="96">
        <v>45</v>
      </c>
      <c r="F49" s="96">
        <v>364</v>
      </c>
      <c r="G49" s="96">
        <v>35</v>
      </c>
      <c r="H49" s="96">
        <v>329</v>
      </c>
      <c r="I49" s="96">
        <v>3</v>
      </c>
      <c r="J49" s="96">
        <v>161</v>
      </c>
      <c r="K49" s="96">
        <v>180</v>
      </c>
      <c r="L49" s="96">
        <v>47</v>
      </c>
      <c r="M49" s="96">
        <v>18</v>
      </c>
      <c r="N49" s="96">
        <v>2835</v>
      </c>
      <c r="O49" s="96">
        <v>1375</v>
      </c>
      <c r="P49" s="96">
        <v>1460</v>
      </c>
      <c r="Q49" s="96">
        <v>351</v>
      </c>
      <c r="R49" s="96">
        <v>1709</v>
      </c>
      <c r="S49" s="96">
        <v>775</v>
      </c>
      <c r="T49" s="96">
        <v>693</v>
      </c>
      <c r="U49" s="96">
        <v>292</v>
      </c>
      <c r="V49" s="97">
        <v>401</v>
      </c>
    </row>
    <row r="50" spans="1:22" s="53" customFormat="1" ht="13.5" customHeight="1">
      <c r="A50" s="10" t="s">
        <v>115</v>
      </c>
      <c r="B50" s="98">
        <v>2925</v>
      </c>
      <c r="C50" s="100">
        <v>1176</v>
      </c>
      <c r="D50" s="100">
        <v>1749</v>
      </c>
      <c r="E50" s="100">
        <v>184</v>
      </c>
      <c r="F50" s="100">
        <v>1565</v>
      </c>
      <c r="G50" s="100">
        <v>150</v>
      </c>
      <c r="H50" s="100">
        <v>1415</v>
      </c>
      <c r="I50" s="100">
        <v>12</v>
      </c>
      <c r="J50" s="100">
        <v>686</v>
      </c>
      <c r="K50" s="100">
        <v>858</v>
      </c>
      <c r="L50" s="100">
        <v>140</v>
      </c>
      <c r="M50" s="100">
        <v>53</v>
      </c>
      <c r="N50" s="100">
        <v>13554</v>
      </c>
      <c r="O50" s="100">
        <v>6552</v>
      </c>
      <c r="P50" s="100">
        <v>7002</v>
      </c>
      <c r="Q50" s="100">
        <v>1734</v>
      </c>
      <c r="R50" s="100">
        <v>8385</v>
      </c>
      <c r="S50" s="100">
        <v>3435</v>
      </c>
      <c r="T50" s="100">
        <v>2712</v>
      </c>
      <c r="U50" s="100">
        <v>1160</v>
      </c>
      <c r="V50" s="99">
        <v>1552</v>
      </c>
    </row>
    <row r="51" spans="1:22" s="15" customFormat="1" ht="13.5" customHeight="1">
      <c r="A51" s="67" t="s">
        <v>49</v>
      </c>
      <c r="B51" s="95">
        <v>779</v>
      </c>
      <c r="C51" s="96">
        <v>259</v>
      </c>
      <c r="D51" s="96">
        <v>520</v>
      </c>
      <c r="E51" s="96">
        <v>66</v>
      </c>
      <c r="F51" s="96">
        <v>454</v>
      </c>
      <c r="G51" s="96">
        <v>67</v>
      </c>
      <c r="H51" s="96">
        <v>387</v>
      </c>
      <c r="I51" s="96">
        <v>7</v>
      </c>
      <c r="J51" s="96">
        <v>191</v>
      </c>
      <c r="K51" s="96">
        <v>254</v>
      </c>
      <c r="L51" s="96">
        <v>49</v>
      </c>
      <c r="M51" s="96">
        <v>19</v>
      </c>
      <c r="N51" s="96">
        <v>3588</v>
      </c>
      <c r="O51" s="96">
        <v>1707</v>
      </c>
      <c r="P51" s="96">
        <v>1881</v>
      </c>
      <c r="Q51" s="96">
        <v>438</v>
      </c>
      <c r="R51" s="96">
        <v>2250</v>
      </c>
      <c r="S51" s="96">
        <v>900</v>
      </c>
      <c r="T51" s="96">
        <v>818</v>
      </c>
      <c r="U51" s="96">
        <v>356</v>
      </c>
      <c r="V51" s="97">
        <v>462</v>
      </c>
    </row>
    <row r="52" spans="1:22" s="15" customFormat="1" ht="13.5" customHeight="1">
      <c r="A52" s="67" t="s">
        <v>84</v>
      </c>
      <c r="B52" s="95">
        <v>573</v>
      </c>
      <c r="C52" s="96">
        <v>197</v>
      </c>
      <c r="D52" s="96">
        <v>376</v>
      </c>
      <c r="E52" s="96">
        <v>34</v>
      </c>
      <c r="F52" s="96">
        <v>342</v>
      </c>
      <c r="G52" s="96">
        <v>36</v>
      </c>
      <c r="H52" s="96">
        <v>306</v>
      </c>
      <c r="I52" s="101">
        <v>0</v>
      </c>
      <c r="J52" s="96">
        <v>166</v>
      </c>
      <c r="K52" s="96">
        <v>184</v>
      </c>
      <c r="L52" s="96">
        <v>18</v>
      </c>
      <c r="M52" s="96">
        <v>8</v>
      </c>
      <c r="N52" s="96">
        <v>2694</v>
      </c>
      <c r="O52" s="96">
        <v>1310</v>
      </c>
      <c r="P52" s="96">
        <v>1384</v>
      </c>
      <c r="Q52" s="96">
        <v>374</v>
      </c>
      <c r="R52" s="96">
        <v>1647</v>
      </c>
      <c r="S52" s="96">
        <v>673</v>
      </c>
      <c r="T52" s="96">
        <v>617</v>
      </c>
      <c r="U52" s="96">
        <v>272</v>
      </c>
      <c r="V52" s="97">
        <v>345</v>
      </c>
    </row>
    <row r="53" spans="1:22" s="15" customFormat="1" ht="13.5" customHeight="1">
      <c r="A53" s="67" t="s">
        <v>90</v>
      </c>
      <c r="B53" s="95">
        <v>183</v>
      </c>
      <c r="C53" s="96">
        <v>96</v>
      </c>
      <c r="D53" s="96">
        <v>87</v>
      </c>
      <c r="E53" s="96">
        <v>10</v>
      </c>
      <c r="F53" s="96">
        <v>77</v>
      </c>
      <c r="G53" s="96">
        <v>7</v>
      </c>
      <c r="H53" s="96">
        <v>70</v>
      </c>
      <c r="I53" s="101">
        <v>0</v>
      </c>
      <c r="J53" s="96">
        <v>36</v>
      </c>
      <c r="K53" s="96">
        <v>44</v>
      </c>
      <c r="L53" s="96">
        <v>6</v>
      </c>
      <c r="M53" s="96">
        <v>1</v>
      </c>
      <c r="N53" s="96">
        <v>823</v>
      </c>
      <c r="O53" s="96">
        <v>403</v>
      </c>
      <c r="P53" s="96">
        <v>420</v>
      </c>
      <c r="Q53" s="96">
        <v>115</v>
      </c>
      <c r="R53" s="96">
        <v>500</v>
      </c>
      <c r="S53" s="96">
        <v>208</v>
      </c>
      <c r="T53" s="96">
        <v>130</v>
      </c>
      <c r="U53" s="96">
        <v>53</v>
      </c>
      <c r="V53" s="97">
        <v>77</v>
      </c>
    </row>
    <row r="54" spans="1:22" s="15" customFormat="1" ht="13.5" customHeight="1">
      <c r="A54" s="67" t="s">
        <v>53</v>
      </c>
      <c r="B54" s="95">
        <v>141</v>
      </c>
      <c r="C54" s="96">
        <v>109</v>
      </c>
      <c r="D54" s="96">
        <v>32</v>
      </c>
      <c r="E54" s="96">
        <v>5</v>
      </c>
      <c r="F54" s="96">
        <v>27</v>
      </c>
      <c r="G54" s="96">
        <v>1</v>
      </c>
      <c r="H54" s="96">
        <v>26</v>
      </c>
      <c r="I54" s="101">
        <v>0</v>
      </c>
      <c r="J54" s="96">
        <v>20</v>
      </c>
      <c r="K54" s="96">
        <v>11</v>
      </c>
      <c r="L54" s="96">
        <v>1</v>
      </c>
      <c r="M54" s="101">
        <v>0</v>
      </c>
      <c r="N54" s="96">
        <v>644</v>
      </c>
      <c r="O54" s="96">
        <v>293</v>
      </c>
      <c r="P54" s="96">
        <v>351</v>
      </c>
      <c r="Q54" s="96">
        <v>74</v>
      </c>
      <c r="R54" s="96">
        <v>392</v>
      </c>
      <c r="S54" s="96">
        <v>178</v>
      </c>
      <c r="T54" s="96">
        <v>52</v>
      </c>
      <c r="U54" s="96">
        <v>25</v>
      </c>
      <c r="V54" s="97">
        <v>27</v>
      </c>
    </row>
    <row r="55" spans="1:22" s="15" customFormat="1" ht="13.5" customHeight="1">
      <c r="A55" s="67" t="s">
        <v>54</v>
      </c>
      <c r="B55" s="95">
        <v>872</v>
      </c>
      <c r="C55" s="96">
        <v>317</v>
      </c>
      <c r="D55" s="96">
        <v>555</v>
      </c>
      <c r="E55" s="96">
        <v>53</v>
      </c>
      <c r="F55" s="96">
        <v>502</v>
      </c>
      <c r="G55" s="96">
        <v>30</v>
      </c>
      <c r="H55" s="96">
        <v>472</v>
      </c>
      <c r="I55" s="96">
        <v>5</v>
      </c>
      <c r="J55" s="96">
        <v>185</v>
      </c>
      <c r="K55" s="96">
        <v>287</v>
      </c>
      <c r="L55" s="96">
        <v>56</v>
      </c>
      <c r="M55" s="96">
        <v>22</v>
      </c>
      <c r="N55" s="96">
        <v>4125</v>
      </c>
      <c r="O55" s="96">
        <v>2026</v>
      </c>
      <c r="P55" s="96">
        <v>2099</v>
      </c>
      <c r="Q55" s="96">
        <v>542</v>
      </c>
      <c r="R55" s="96">
        <v>2536</v>
      </c>
      <c r="S55" s="96">
        <v>1047</v>
      </c>
      <c r="T55" s="96">
        <v>838</v>
      </c>
      <c r="U55" s="96">
        <v>350</v>
      </c>
      <c r="V55" s="97">
        <v>488</v>
      </c>
    </row>
    <row r="56" spans="1:22" s="15" customFormat="1" ht="13.5" customHeight="1">
      <c r="A56" s="67" t="s">
        <v>85</v>
      </c>
      <c r="B56" s="95">
        <v>377</v>
      </c>
      <c r="C56" s="96">
        <v>198</v>
      </c>
      <c r="D56" s="96">
        <v>179</v>
      </c>
      <c r="E56" s="96">
        <v>16</v>
      </c>
      <c r="F56" s="96">
        <v>163</v>
      </c>
      <c r="G56" s="96">
        <v>9</v>
      </c>
      <c r="H56" s="96">
        <v>154</v>
      </c>
      <c r="I56" s="101">
        <v>0</v>
      </c>
      <c r="J56" s="96">
        <v>88</v>
      </c>
      <c r="K56" s="96">
        <v>78</v>
      </c>
      <c r="L56" s="96">
        <v>10</v>
      </c>
      <c r="M56" s="96">
        <v>3</v>
      </c>
      <c r="N56" s="96">
        <v>1680</v>
      </c>
      <c r="O56" s="96">
        <v>813</v>
      </c>
      <c r="P56" s="96">
        <v>867</v>
      </c>
      <c r="Q56" s="96">
        <v>191</v>
      </c>
      <c r="R56" s="96">
        <v>1060</v>
      </c>
      <c r="S56" s="96">
        <v>429</v>
      </c>
      <c r="T56" s="96">
        <v>257</v>
      </c>
      <c r="U56" s="96">
        <v>104</v>
      </c>
      <c r="V56" s="97">
        <v>153</v>
      </c>
    </row>
    <row r="57" spans="1:22" s="53" customFormat="1" ht="13.5" customHeight="1">
      <c r="A57" s="10" t="s">
        <v>116</v>
      </c>
      <c r="B57" s="98">
        <v>2919</v>
      </c>
      <c r="C57" s="100">
        <v>1586</v>
      </c>
      <c r="D57" s="100">
        <v>1333</v>
      </c>
      <c r="E57" s="100">
        <v>411</v>
      </c>
      <c r="F57" s="100">
        <v>922</v>
      </c>
      <c r="G57" s="100">
        <v>232</v>
      </c>
      <c r="H57" s="100">
        <v>690</v>
      </c>
      <c r="I57" s="100">
        <v>22</v>
      </c>
      <c r="J57" s="100">
        <v>504</v>
      </c>
      <c r="K57" s="100">
        <v>405</v>
      </c>
      <c r="L57" s="100">
        <v>103</v>
      </c>
      <c r="M57" s="100">
        <v>299</v>
      </c>
      <c r="N57" s="100">
        <v>10896</v>
      </c>
      <c r="O57" s="100">
        <v>5239</v>
      </c>
      <c r="P57" s="100">
        <v>5657</v>
      </c>
      <c r="Q57" s="100">
        <v>1222</v>
      </c>
      <c r="R57" s="100">
        <v>6009</v>
      </c>
      <c r="S57" s="100">
        <v>3665</v>
      </c>
      <c r="T57" s="100">
        <v>2617</v>
      </c>
      <c r="U57" s="100">
        <v>1182</v>
      </c>
      <c r="V57" s="99">
        <v>1446</v>
      </c>
    </row>
    <row r="58" spans="1:22" s="15" customFormat="1" ht="13.5" customHeight="1">
      <c r="A58" s="67" t="s">
        <v>56</v>
      </c>
      <c r="B58" s="95">
        <v>510</v>
      </c>
      <c r="C58" s="96">
        <v>380</v>
      </c>
      <c r="D58" s="96">
        <v>130</v>
      </c>
      <c r="E58" s="96">
        <v>24</v>
      </c>
      <c r="F58" s="96">
        <v>106</v>
      </c>
      <c r="G58" s="96">
        <v>9</v>
      </c>
      <c r="H58" s="96">
        <v>97</v>
      </c>
      <c r="I58" s="96">
        <v>5</v>
      </c>
      <c r="J58" s="96">
        <v>77</v>
      </c>
      <c r="K58" s="96">
        <v>42</v>
      </c>
      <c r="L58" s="100">
        <v>4</v>
      </c>
      <c r="M58" s="96">
        <v>2</v>
      </c>
      <c r="N58" s="96">
        <v>2049</v>
      </c>
      <c r="O58" s="96">
        <v>982</v>
      </c>
      <c r="P58" s="96">
        <v>1067</v>
      </c>
      <c r="Q58" s="96">
        <v>246</v>
      </c>
      <c r="R58" s="96">
        <v>1153</v>
      </c>
      <c r="S58" s="96">
        <v>650</v>
      </c>
      <c r="T58" s="96">
        <v>206</v>
      </c>
      <c r="U58" s="96">
        <v>91</v>
      </c>
      <c r="V58" s="97">
        <v>115</v>
      </c>
    </row>
    <row r="59" spans="1:22" s="15" customFormat="1" ht="13.5" customHeight="1">
      <c r="A59" s="67" t="s">
        <v>57</v>
      </c>
      <c r="B59" s="95">
        <v>462</v>
      </c>
      <c r="C59" s="96">
        <v>198</v>
      </c>
      <c r="D59" s="96">
        <v>264</v>
      </c>
      <c r="E59" s="96">
        <v>26</v>
      </c>
      <c r="F59" s="96">
        <v>238</v>
      </c>
      <c r="G59" s="96">
        <v>46</v>
      </c>
      <c r="H59" s="96">
        <v>192</v>
      </c>
      <c r="I59" s="96">
        <v>3</v>
      </c>
      <c r="J59" s="96">
        <v>127</v>
      </c>
      <c r="K59" s="96">
        <v>110</v>
      </c>
      <c r="L59" s="96">
        <v>17</v>
      </c>
      <c r="M59" s="96">
        <v>7</v>
      </c>
      <c r="N59" s="96">
        <v>2084</v>
      </c>
      <c r="O59" s="96">
        <v>1011</v>
      </c>
      <c r="P59" s="96">
        <v>1073</v>
      </c>
      <c r="Q59" s="96">
        <v>261</v>
      </c>
      <c r="R59" s="96">
        <v>1262</v>
      </c>
      <c r="S59" s="96">
        <v>561</v>
      </c>
      <c r="T59" s="96">
        <v>446</v>
      </c>
      <c r="U59" s="96">
        <v>184</v>
      </c>
      <c r="V59" s="97">
        <v>262</v>
      </c>
    </row>
    <row r="60" spans="1:22" s="15" customFormat="1" ht="13.5" customHeight="1">
      <c r="A60" s="67" t="s">
        <v>58</v>
      </c>
      <c r="B60" s="95">
        <v>520</v>
      </c>
      <c r="C60" s="96">
        <v>221</v>
      </c>
      <c r="D60" s="96">
        <v>299</v>
      </c>
      <c r="E60" s="96">
        <v>74</v>
      </c>
      <c r="F60" s="96">
        <v>225</v>
      </c>
      <c r="G60" s="96">
        <v>52</v>
      </c>
      <c r="H60" s="96">
        <v>173</v>
      </c>
      <c r="I60" s="96">
        <v>1</v>
      </c>
      <c r="J60" s="96">
        <v>137</v>
      </c>
      <c r="K60" s="96">
        <v>102</v>
      </c>
      <c r="L60" s="96">
        <v>21</v>
      </c>
      <c r="M60" s="96">
        <v>38</v>
      </c>
      <c r="N60" s="96">
        <v>1913</v>
      </c>
      <c r="O60" s="96">
        <v>903</v>
      </c>
      <c r="P60" s="96">
        <v>1010</v>
      </c>
      <c r="Q60" s="96">
        <v>198</v>
      </c>
      <c r="R60" s="96">
        <v>1047</v>
      </c>
      <c r="S60" s="96">
        <v>668</v>
      </c>
      <c r="T60" s="96">
        <v>535</v>
      </c>
      <c r="U60" s="96">
        <v>225</v>
      </c>
      <c r="V60" s="97">
        <v>310</v>
      </c>
    </row>
    <row r="61" spans="1:22" s="15" customFormat="1" ht="13.5" customHeight="1">
      <c r="A61" s="67" t="s">
        <v>59</v>
      </c>
      <c r="B61" s="95">
        <v>50</v>
      </c>
      <c r="C61" s="96">
        <v>38</v>
      </c>
      <c r="D61" s="96">
        <v>12</v>
      </c>
      <c r="E61" s="96">
        <v>1</v>
      </c>
      <c r="F61" s="96">
        <v>11</v>
      </c>
      <c r="G61" s="101">
        <v>0</v>
      </c>
      <c r="H61" s="96">
        <v>11</v>
      </c>
      <c r="I61" s="101">
        <v>0</v>
      </c>
      <c r="J61" s="96">
        <v>11</v>
      </c>
      <c r="K61" s="96">
        <v>1</v>
      </c>
      <c r="L61" s="101">
        <v>0</v>
      </c>
      <c r="M61" s="96">
        <v>0</v>
      </c>
      <c r="N61" s="96">
        <v>208</v>
      </c>
      <c r="O61" s="96">
        <v>107</v>
      </c>
      <c r="P61" s="96">
        <v>101</v>
      </c>
      <c r="Q61" s="96">
        <v>26</v>
      </c>
      <c r="R61" s="96">
        <v>110</v>
      </c>
      <c r="S61" s="96">
        <v>72</v>
      </c>
      <c r="T61" s="96">
        <v>17</v>
      </c>
      <c r="U61" s="96">
        <v>5</v>
      </c>
      <c r="V61" s="97">
        <v>12</v>
      </c>
    </row>
    <row r="62" spans="1:22" s="15" customFormat="1" ht="13.5" customHeight="1">
      <c r="A62" s="67" t="s">
        <v>60</v>
      </c>
      <c r="B62" s="95">
        <v>690</v>
      </c>
      <c r="C62" s="96">
        <v>160</v>
      </c>
      <c r="D62" s="96">
        <v>530</v>
      </c>
      <c r="E62" s="96">
        <v>258</v>
      </c>
      <c r="F62" s="96">
        <v>272</v>
      </c>
      <c r="G62" s="96">
        <v>117</v>
      </c>
      <c r="H62" s="96">
        <v>155</v>
      </c>
      <c r="I62" s="96">
        <v>8</v>
      </c>
      <c r="J62" s="96">
        <v>76</v>
      </c>
      <c r="K62" s="96">
        <v>133</v>
      </c>
      <c r="L62" s="96">
        <v>61</v>
      </c>
      <c r="M62" s="96">
        <v>252</v>
      </c>
      <c r="N62" s="96">
        <v>2664</v>
      </c>
      <c r="O62" s="96">
        <v>1302</v>
      </c>
      <c r="P62" s="96">
        <v>1362</v>
      </c>
      <c r="Q62" s="96">
        <v>336</v>
      </c>
      <c r="R62" s="96">
        <v>1522</v>
      </c>
      <c r="S62" s="96">
        <v>806</v>
      </c>
      <c r="T62" s="96">
        <v>1263</v>
      </c>
      <c r="U62" s="96">
        <v>617</v>
      </c>
      <c r="V62" s="97">
        <v>646</v>
      </c>
    </row>
    <row r="63" spans="1:22" s="15" customFormat="1" ht="13.5" customHeight="1">
      <c r="A63" s="67" t="s">
        <v>61</v>
      </c>
      <c r="B63" s="95">
        <v>126</v>
      </c>
      <c r="C63" s="96">
        <v>113</v>
      </c>
      <c r="D63" s="96">
        <v>13</v>
      </c>
      <c r="E63" s="96">
        <v>4</v>
      </c>
      <c r="F63" s="96">
        <v>9</v>
      </c>
      <c r="G63" s="101">
        <v>0</v>
      </c>
      <c r="H63" s="96">
        <v>9</v>
      </c>
      <c r="I63" s="101">
        <v>0</v>
      </c>
      <c r="J63" s="96">
        <v>11</v>
      </c>
      <c r="K63" s="96">
        <v>2</v>
      </c>
      <c r="L63" s="101">
        <v>0</v>
      </c>
      <c r="M63" s="101">
        <v>0</v>
      </c>
      <c r="N63" s="96">
        <v>364</v>
      </c>
      <c r="O63" s="96">
        <v>177</v>
      </c>
      <c r="P63" s="96">
        <v>187</v>
      </c>
      <c r="Q63" s="96">
        <v>36</v>
      </c>
      <c r="R63" s="96">
        <v>140</v>
      </c>
      <c r="S63" s="96">
        <v>188</v>
      </c>
      <c r="T63" s="96">
        <v>28</v>
      </c>
      <c r="U63" s="96">
        <v>8</v>
      </c>
      <c r="V63" s="97">
        <v>20</v>
      </c>
    </row>
    <row r="64" spans="1:22" s="15" customFormat="1" ht="13.5" customHeight="1">
      <c r="A64" s="67" t="s">
        <v>62</v>
      </c>
      <c r="B64" s="95">
        <v>23</v>
      </c>
      <c r="C64" s="96">
        <v>18</v>
      </c>
      <c r="D64" s="96">
        <v>5</v>
      </c>
      <c r="E64" s="96">
        <v>1</v>
      </c>
      <c r="F64" s="96">
        <v>4</v>
      </c>
      <c r="G64" s="96">
        <v>1</v>
      </c>
      <c r="H64" s="96">
        <v>3</v>
      </c>
      <c r="I64" s="101">
        <v>0</v>
      </c>
      <c r="J64" s="101">
        <v>3</v>
      </c>
      <c r="K64" s="101">
        <v>2</v>
      </c>
      <c r="L64" s="101">
        <v>0</v>
      </c>
      <c r="M64" s="101">
        <v>0</v>
      </c>
      <c r="N64" s="96">
        <v>79</v>
      </c>
      <c r="O64" s="96">
        <v>33</v>
      </c>
      <c r="P64" s="96">
        <v>46</v>
      </c>
      <c r="Q64" s="96">
        <v>11</v>
      </c>
      <c r="R64" s="96">
        <v>36</v>
      </c>
      <c r="S64" s="96">
        <v>32</v>
      </c>
      <c r="T64" s="101">
        <v>7</v>
      </c>
      <c r="U64" s="101">
        <v>3</v>
      </c>
      <c r="V64" s="102">
        <v>4</v>
      </c>
    </row>
    <row r="65" spans="1:22" s="15" customFormat="1" ht="13.5" customHeight="1">
      <c r="A65" s="67" t="s">
        <v>63</v>
      </c>
      <c r="B65" s="95">
        <v>52</v>
      </c>
      <c r="C65" s="96">
        <v>50</v>
      </c>
      <c r="D65" s="96">
        <v>2</v>
      </c>
      <c r="E65" s="96">
        <v>1</v>
      </c>
      <c r="F65" s="96">
        <v>1</v>
      </c>
      <c r="G65" s="101">
        <v>0</v>
      </c>
      <c r="H65" s="96">
        <v>1</v>
      </c>
      <c r="I65" s="101">
        <v>0</v>
      </c>
      <c r="J65" s="101">
        <v>2</v>
      </c>
      <c r="K65" s="101">
        <v>0</v>
      </c>
      <c r="L65" s="101">
        <v>0</v>
      </c>
      <c r="M65" s="101">
        <v>0</v>
      </c>
      <c r="N65" s="96">
        <v>111</v>
      </c>
      <c r="O65" s="96">
        <v>51</v>
      </c>
      <c r="P65" s="96">
        <v>60</v>
      </c>
      <c r="Q65" s="96">
        <v>3</v>
      </c>
      <c r="R65" s="96">
        <v>38</v>
      </c>
      <c r="S65" s="96">
        <v>70</v>
      </c>
      <c r="T65" s="101">
        <v>4</v>
      </c>
      <c r="U65" s="101">
        <v>1</v>
      </c>
      <c r="V65" s="102">
        <v>3</v>
      </c>
    </row>
    <row r="66" spans="1:22" s="15" customFormat="1" ht="13.5" customHeight="1">
      <c r="A66" s="67" t="s">
        <v>64</v>
      </c>
      <c r="B66" s="95">
        <v>257</v>
      </c>
      <c r="C66" s="96">
        <v>207</v>
      </c>
      <c r="D66" s="96">
        <v>50</v>
      </c>
      <c r="E66" s="96">
        <v>18</v>
      </c>
      <c r="F66" s="96">
        <v>32</v>
      </c>
      <c r="G66" s="96">
        <v>3</v>
      </c>
      <c r="H66" s="96">
        <v>29</v>
      </c>
      <c r="I66" s="96">
        <v>2</v>
      </c>
      <c r="J66" s="96">
        <v>42</v>
      </c>
      <c r="K66" s="96">
        <v>6</v>
      </c>
      <c r="L66" s="101">
        <v>0</v>
      </c>
      <c r="M66" s="101">
        <v>0</v>
      </c>
      <c r="N66" s="96">
        <v>742</v>
      </c>
      <c r="O66" s="96">
        <v>345</v>
      </c>
      <c r="P66" s="96">
        <v>397</v>
      </c>
      <c r="Q66" s="96">
        <v>53</v>
      </c>
      <c r="R66" s="96">
        <v>349</v>
      </c>
      <c r="S66" s="96">
        <v>340</v>
      </c>
      <c r="T66" s="96">
        <v>83</v>
      </c>
      <c r="U66" s="96">
        <v>35</v>
      </c>
      <c r="V66" s="97">
        <v>48</v>
      </c>
    </row>
    <row r="67" spans="1:22" s="15" customFormat="1" ht="13.5" customHeight="1">
      <c r="A67" s="67" t="s">
        <v>66</v>
      </c>
      <c r="B67" s="95">
        <v>50</v>
      </c>
      <c r="C67" s="96">
        <v>38</v>
      </c>
      <c r="D67" s="96">
        <v>12</v>
      </c>
      <c r="E67" s="96">
        <v>3</v>
      </c>
      <c r="F67" s="96">
        <v>9</v>
      </c>
      <c r="G67" s="101">
        <v>0</v>
      </c>
      <c r="H67" s="96">
        <v>9</v>
      </c>
      <c r="I67" s="96">
        <v>1</v>
      </c>
      <c r="J67" s="96">
        <v>8</v>
      </c>
      <c r="K67" s="96">
        <v>3</v>
      </c>
      <c r="L67" s="101">
        <v>0</v>
      </c>
      <c r="M67" s="101">
        <v>0</v>
      </c>
      <c r="N67" s="96">
        <v>136</v>
      </c>
      <c r="O67" s="96">
        <v>73</v>
      </c>
      <c r="P67" s="96">
        <v>63</v>
      </c>
      <c r="Q67" s="96">
        <v>8</v>
      </c>
      <c r="R67" s="96">
        <v>77</v>
      </c>
      <c r="S67" s="96">
        <v>51</v>
      </c>
      <c r="T67" s="96">
        <v>13</v>
      </c>
      <c r="U67" s="96">
        <v>3</v>
      </c>
      <c r="V67" s="97">
        <v>10</v>
      </c>
    </row>
    <row r="68" spans="1:22" s="15" customFormat="1" ht="13.5" customHeight="1">
      <c r="A68" s="67" t="s">
        <v>65</v>
      </c>
      <c r="B68" s="95">
        <v>5</v>
      </c>
      <c r="C68" s="96">
        <v>5</v>
      </c>
      <c r="D68" s="96">
        <v>0</v>
      </c>
      <c r="E68" s="101">
        <v>0</v>
      </c>
      <c r="F68" s="101">
        <v>0</v>
      </c>
      <c r="G68" s="96">
        <v>0</v>
      </c>
      <c r="H68" s="101">
        <v>0</v>
      </c>
      <c r="I68" s="101">
        <v>0</v>
      </c>
      <c r="J68" s="96">
        <v>0</v>
      </c>
      <c r="K68" s="96">
        <v>0</v>
      </c>
      <c r="L68" s="101">
        <v>0</v>
      </c>
      <c r="M68" s="101">
        <v>0</v>
      </c>
      <c r="N68" s="96">
        <v>12</v>
      </c>
      <c r="O68" s="96">
        <v>6</v>
      </c>
      <c r="P68" s="96">
        <v>6</v>
      </c>
      <c r="Q68" s="101">
        <v>0</v>
      </c>
      <c r="R68" s="96">
        <v>7</v>
      </c>
      <c r="S68" s="96">
        <v>5</v>
      </c>
      <c r="T68" s="101">
        <v>0</v>
      </c>
      <c r="U68" s="101">
        <v>0</v>
      </c>
      <c r="V68" s="103">
        <v>0</v>
      </c>
    </row>
    <row r="69" spans="1:22" s="15" customFormat="1" ht="13.5" customHeight="1">
      <c r="A69" s="67" t="s">
        <v>67</v>
      </c>
      <c r="B69" s="95">
        <v>82</v>
      </c>
      <c r="C69" s="96">
        <v>76</v>
      </c>
      <c r="D69" s="96">
        <v>6</v>
      </c>
      <c r="E69" s="101">
        <v>0</v>
      </c>
      <c r="F69" s="96">
        <v>6</v>
      </c>
      <c r="G69" s="96">
        <v>2</v>
      </c>
      <c r="H69" s="96">
        <v>4</v>
      </c>
      <c r="I69" s="96">
        <v>1</v>
      </c>
      <c r="J69" s="96">
        <v>3</v>
      </c>
      <c r="K69" s="96">
        <v>2</v>
      </c>
      <c r="L69" s="101">
        <v>0</v>
      </c>
      <c r="M69" s="101">
        <v>0</v>
      </c>
      <c r="N69" s="96">
        <v>245</v>
      </c>
      <c r="O69" s="96">
        <v>115</v>
      </c>
      <c r="P69" s="96">
        <v>130</v>
      </c>
      <c r="Q69" s="96">
        <v>25</v>
      </c>
      <c r="R69" s="96">
        <v>120</v>
      </c>
      <c r="S69" s="96">
        <v>100</v>
      </c>
      <c r="T69" s="96">
        <v>7</v>
      </c>
      <c r="U69" s="96">
        <v>4</v>
      </c>
      <c r="V69" s="97">
        <v>3</v>
      </c>
    </row>
    <row r="70" spans="1:22" s="91" customFormat="1" ht="13.5" customHeight="1" thickBot="1">
      <c r="A70" s="68" t="s">
        <v>68</v>
      </c>
      <c r="B70" s="104">
        <v>92</v>
      </c>
      <c r="C70" s="104">
        <v>82</v>
      </c>
      <c r="D70" s="104">
        <v>10</v>
      </c>
      <c r="E70" s="104">
        <v>1</v>
      </c>
      <c r="F70" s="104">
        <v>9</v>
      </c>
      <c r="G70" s="104">
        <v>2</v>
      </c>
      <c r="H70" s="104">
        <v>7</v>
      </c>
      <c r="I70" s="104">
        <v>1</v>
      </c>
      <c r="J70" s="104">
        <v>7</v>
      </c>
      <c r="K70" s="104">
        <v>2</v>
      </c>
      <c r="L70" s="105">
        <v>0</v>
      </c>
      <c r="M70" s="105">
        <v>0</v>
      </c>
      <c r="N70" s="104">
        <v>289</v>
      </c>
      <c r="O70" s="104">
        <v>134</v>
      </c>
      <c r="P70" s="104">
        <v>155</v>
      </c>
      <c r="Q70" s="104">
        <v>19</v>
      </c>
      <c r="R70" s="104">
        <v>148</v>
      </c>
      <c r="S70" s="104">
        <v>122</v>
      </c>
      <c r="T70" s="104">
        <v>19</v>
      </c>
      <c r="U70" s="104">
        <v>6</v>
      </c>
      <c r="V70" s="106">
        <v>13</v>
      </c>
    </row>
    <row r="71" spans="1:5" s="15" customFormat="1" ht="13.5" customHeight="1">
      <c r="A71" s="69" t="s">
        <v>170</v>
      </c>
      <c r="B71" s="69"/>
      <c r="C71" s="69"/>
      <c r="D71" s="69"/>
      <c r="E71" s="69"/>
    </row>
    <row r="72" s="15" customFormat="1" ht="12.75" customHeight="1"/>
  </sheetData>
  <sheetProtection/>
  <mergeCells count="27">
    <mergeCell ref="O5:O6"/>
    <mergeCell ref="U5:U6"/>
    <mergeCell ref="V5:V6"/>
    <mergeCell ref="P5:P6"/>
    <mergeCell ref="Q5:Q6"/>
    <mergeCell ref="R5:R6"/>
    <mergeCell ref="S5:S6"/>
    <mergeCell ref="Q4:S4"/>
    <mergeCell ref="I5:I6"/>
    <mergeCell ref="J5:J6"/>
    <mergeCell ref="E4:H4"/>
    <mergeCell ref="K5:K6"/>
    <mergeCell ref="F5:H5"/>
    <mergeCell ref="E5:E6"/>
    <mergeCell ref="I4:M4"/>
    <mergeCell ref="L5:L6"/>
    <mergeCell ref="M5:M6"/>
    <mergeCell ref="B2:V2"/>
    <mergeCell ref="C3:M3"/>
    <mergeCell ref="N3:S3"/>
    <mergeCell ref="T3:V3"/>
    <mergeCell ref="U4:V4"/>
    <mergeCell ref="A3:A6"/>
    <mergeCell ref="B4:B6"/>
    <mergeCell ref="C4:C6"/>
    <mergeCell ref="D4:D6"/>
    <mergeCell ref="O4:P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79" r:id="rId1"/>
</worksheet>
</file>

<file path=xl/worksheets/sheet12.xml><?xml version="1.0" encoding="utf-8"?>
<worksheet xmlns="http://schemas.openxmlformats.org/spreadsheetml/2006/main" xmlns:r="http://schemas.openxmlformats.org/officeDocument/2006/relationships">
  <dimension ref="A1:Y71"/>
  <sheetViews>
    <sheetView view="pageBreakPreview" zoomScaleSheetLayoutView="100" zoomScalePageLayoutView="0" workbookViewId="0" topLeftCell="A1">
      <pane xSplit="1" ySplit="7" topLeftCell="B8" activePane="bottomRight" state="frozen"/>
      <selection pane="topLeft" activeCell="I19" sqref="I19"/>
      <selection pane="topRight" activeCell="I19" sqref="I19"/>
      <selection pane="bottomLeft" activeCell="I19" sqref="I19"/>
      <selection pane="bottomRight" activeCell="A1" sqref="A1"/>
    </sheetView>
  </sheetViews>
  <sheetFormatPr defaultColWidth="10.28125" defaultRowHeight="13.5" customHeight="1"/>
  <cols>
    <col min="1" max="1" width="12.28125" style="43" customWidth="1"/>
    <col min="2" max="4" width="7.7109375" style="43" bestFit="1" customWidth="1"/>
    <col min="5" max="5" width="6.8515625" style="43" bestFit="1" customWidth="1"/>
    <col min="6" max="6" width="7.7109375" style="43" bestFit="1" customWidth="1"/>
    <col min="7" max="7" width="6.8515625" style="43" bestFit="1" customWidth="1"/>
    <col min="8" max="8" width="7.7109375" style="43" bestFit="1" customWidth="1"/>
    <col min="9" max="9" width="6.00390625" style="43" bestFit="1" customWidth="1"/>
    <col min="10" max="10" width="6.7109375" style="43" bestFit="1" customWidth="1"/>
    <col min="11" max="11" width="6.8515625" style="43" bestFit="1" customWidth="1"/>
    <col min="12" max="12" width="6.7109375" style="43" bestFit="1" customWidth="1"/>
    <col min="13" max="13" width="6.7109375" style="43" customWidth="1"/>
    <col min="14" max="14" width="8.7109375" style="43" bestFit="1" customWidth="1"/>
    <col min="15" max="19" width="7.7109375" style="43" bestFit="1" customWidth="1"/>
    <col min="20" max="22" width="8.57421875" style="43" bestFit="1" customWidth="1"/>
    <col min="23" max="25" width="7.7109375" style="43" bestFit="1" customWidth="1"/>
    <col min="26" max="16384" width="10.28125" style="43" customWidth="1"/>
  </cols>
  <sheetData>
    <row r="1" spans="1:25" ht="22.5" customHeight="1">
      <c r="A1" s="1" t="s">
        <v>139</v>
      </c>
      <c r="B1" s="1"/>
      <c r="C1" s="1"/>
      <c r="D1" s="1"/>
      <c r="E1" s="1"/>
      <c r="F1" s="1"/>
      <c r="G1" s="1"/>
      <c r="H1" s="65"/>
      <c r="I1" s="66"/>
      <c r="J1" s="66"/>
      <c r="K1" s="66"/>
      <c r="L1" s="66"/>
      <c r="M1" s="66"/>
      <c r="N1" s="66"/>
      <c r="O1" s="66"/>
      <c r="P1" s="66"/>
      <c r="Q1" s="66"/>
      <c r="R1" s="66"/>
      <c r="S1" s="66"/>
      <c r="T1" s="66"/>
      <c r="U1" s="66"/>
      <c r="V1" s="66"/>
      <c r="W1" s="66"/>
      <c r="X1" s="66"/>
      <c r="Y1" s="66"/>
    </row>
    <row r="2" spans="1:25" s="21" customFormat="1" ht="48" customHeight="1">
      <c r="A2" s="22"/>
      <c r="B2" s="333" t="s">
        <v>173</v>
      </c>
      <c r="C2" s="333"/>
      <c r="D2" s="333"/>
      <c r="E2" s="333"/>
      <c r="F2" s="333"/>
      <c r="G2" s="333"/>
      <c r="H2" s="333"/>
      <c r="I2" s="333"/>
      <c r="J2" s="333"/>
      <c r="K2" s="333"/>
      <c r="L2" s="333"/>
      <c r="M2" s="333"/>
      <c r="N2" s="333"/>
      <c r="O2" s="333"/>
      <c r="P2" s="333"/>
      <c r="Q2" s="333"/>
      <c r="R2" s="333"/>
      <c r="S2" s="333"/>
      <c r="T2" s="333"/>
      <c r="U2" s="23"/>
      <c r="V2" s="23"/>
      <c r="W2" s="23"/>
      <c r="X2" s="23"/>
      <c r="Y2" s="23"/>
    </row>
    <row r="3" spans="1:25" s="21" customFormat="1" ht="15" customHeight="1" thickBot="1">
      <c r="A3" s="24"/>
      <c r="B3" s="25"/>
      <c r="C3" s="25"/>
      <c r="D3" s="25"/>
      <c r="E3" s="25"/>
      <c r="F3" s="26"/>
      <c r="G3" s="25"/>
      <c r="H3" s="25"/>
      <c r="I3" s="25"/>
      <c r="J3" s="25"/>
      <c r="K3" s="25"/>
      <c r="L3" s="25"/>
      <c r="M3" s="27"/>
      <c r="N3" s="27"/>
      <c r="O3" s="27"/>
      <c r="P3" s="27"/>
      <c r="Q3" s="27"/>
      <c r="R3" s="27"/>
      <c r="S3" s="27"/>
      <c r="T3" s="27"/>
      <c r="U3" s="27"/>
      <c r="V3" s="27"/>
      <c r="W3" s="314" t="s">
        <v>161</v>
      </c>
      <c r="X3" s="314"/>
      <c r="Y3" s="314"/>
    </row>
    <row r="4" spans="1:25" s="21" customFormat="1" ht="12">
      <c r="A4" s="318" t="s">
        <v>207</v>
      </c>
      <c r="B4" s="321" t="s">
        <v>140</v>
      </c>
      <c r="C4" s="316" t="s">
        <v>141</v>
      </c>
      <c r="D4" s="316"/>
      <c r="E4" s="316"/>
      <c r="F4" s="316"/>
      <c r="G4" s="316"/>
      <c r="H4" s="316"/>
      <c r="I4" s="316"/>
      <c r="J4" s="316"/>
      <c r="K4" s="316"/>
      <c r="L4" s="316"/>
      <c r="M4" s="316"/>
      <c r="N4" s="315" t="s">
        <v>142</v>
      </c>
      <c r="O4" s="316"/>
      <c r="P4" s="324"/>
      <c r="Q4" s="315" t="s">
        <v>162</v>
      </c>
      <c r="R4" s="316"/>
      <c r="S4" s="316"/>
      <c r="T4" s="316"/>
      <c r="U4" s="316"/>
      <c r="V4" s="324"/>
      <c r="W4" s="315" t="s">
        <v>143</v>
      </c>
      <c r="X4" s="316"/>
      <c r="Y4" s="317"/>
    </row>
    <row r="5" spans="1:25" s="21" customFormat="1" ht="12">
      <c r="A5" s="319"/>
      <c r="B5" s="322"/>
      <c r="C5" s="325" t="s">
        <v>144</v>
      </c>
      <c r="D5" s="325" t="s">
        <v>145</v>
      </c>
      <c r="E5" s="309" t="s">
        <v>146</v>
      </c>
      <c r="F5" s="328"/>
      <c r="G5" s="328"/>
      <c r="H5" s="329"/>
      <c r="I5" s="330" t="s">
        <v>147</v>
      </c>
      <c r="J5" s="331"/>
      <c r="K5" s="331"/>
      <c r="L5" s="331"/>
      <c r="M5" s="332"/>
      <c r="N5" s="302" t="s">
        <v>148</v>
      </c>
      <c r="O5" s="31"/>
      <c r="P5" s="32"/>
      <c r="Q5" s="305" t="s">
        <v>148</v>
      </c>
      <c r="R5" s="308" t="s">
        <v>163</v>
      </c>
      <c r="S5" s="308"/>
      <c r="T5" s="309" t="s">
        <v>164</v>
      </c>
      <c r="U5" s="310"/>
      <c r="V5" s="311"/>
      <c r="W5" s="32"/>
      <c r="X5" s="32"/>
      <c r="Y5" s="33"/>
    </row>
    <row r="6" spans="1:25" s="21" customFormat="1" ht="12">
      <c r="A6" s="319"/>
      <c r="B6" s="322"/>
      <c r="C6" s="326"/>
      <c r="D6" s="326"/>
      <c r="E6" s="312" t="s">
        <v>149</v>
      </c>
      <c r="F6" s="309" t="s">
        <v>165</v>
      </c>
      <c r="G6" s="328"/>
      <c r="H6" s="329"/>
      <c r="I6" s="34" t="s">
        <v>150</v>
      </c>
      <c r="J6" s="34">
        <v>0.3</v>
      </c>
      <c r="K6" s="34">
        <v>0.5</v>
      </c>
      <c r="L6" s="35">
        <v>1</v>
      </c>
      <c r="M6" s="32" t="s">
        <v>151</v>
      </c>
      <c r="N6" s="303"/>
      <c r="O6" s="36" t="s">
        <v>17</v>
      </c>
      <c r="P6" s="37" t="s">
        <v>18</v>
      </c>
      <c r="Q6" s="306"/>
      <c r="R6" s="312" t="s">
        <v>17</v>
      </c>
      <c r="S6" s="312" t="s">
        <v>18</v>
      </c>
      <c r="T6" s="312" t="s">
        <v>126</v>
      </c>
      <c r="U6" s="312" t="s">
        <v>127</v>
      </c>
      <c r="V6" s="312" t="s">
        <v>128</v>
      </c>
      <c r="W6" s="28" t="s">
        <v>140</v>
      </c>
      <c r="X6" s="37" t="s">
        <v>17</v>
      </c>
      <c r="Y6" s="38" t="s">
        <v>18</v>
      </c>
    </row>
    <row r="7" spans="1:25" s="21" customFormat="1" ht="12">
      <c r="A7" s="320"/>
      <c r="B7" s="323"/>
      <c r="C7" s="327"/>
      <c r="D7" s="327"/>
      <c r="E7" s="313"/>
      <c r="F7" s="30" t="s">
        <v>166</v>
      </c>
      <c r="G7" s="29" t="s">
        <v>20</v>
      </c>
      <c r="H7" s="29" t="s">
        <v>21</v>
      </c>
      <c r="I7" s="39" t="s">
        <v>152</v>
      </c>
      <c r="J7" s="39" t="s">
        <v>153</v>
      </c>
      <c r="K7" s="39" t="s">
        <v>154</v>
      </c>
      <c r="L7" s="39" t="s">
        <v>155</v>
      </c>
      <c r="M7" s="40" t="s">
        <v>156</v>
      </c>
      <c r="N7" s="304"/>
      <c r="O7" s="36"/>
      <c r="P7" s="40"/>
      <c r="Q7" s="307"/>
      <c r="R7" s="313"/>
      <c r="S7" s="313"/>
      <c r="T7" s="313"/>
      <c r="U7" s="313"/>
      <c r="V7" s="313"/>
      <c r="W7" s="39"/>
      <c r="X7" s="40"/>
      <c r="Y7" s="41"/>
    </row>
    <row r="8" spans="1:25" s="21" customFormat="1" ht="13.5" customHeight="1">
      <c r="A8" s="57" t="s">
        <v>167</v>
      </c>
      <c r="B8" s="76">
        <v>35567</v>
      </c>
      <c r="C8" s="76">
        <v>12370</v>
      </c>
      <c r="D8" s="76">
        <v>23197</v>
      </c>
      <c r="E8" s="76">
        <v>2575</v>
      </c>
      <c r="F8" s="76">
        <v>20622</v>
      </c>
      <c r="G8" s="76">
        <v>3081</v>
      </c>
      <c r="H8" s="76">
        <v>17541</v>
      </c>
      <c r="I8" s="76">
        <v>186</v>
      </c>
      <c r="J8" s="76">
        <v>8675</v>
      </c>
      <c r="K8" s="76">
        <v>10540</v>
      </c>
      <c r="L8" s="76">
        <v>2508</v>
      </c>
      <c r="M8" s="76">
        <v>1288</v>
      </c>
      <c r="N8" s="77">
        <v>161282</v>
      </c>
      <c r="O8" s="76">
        <v>77844</v>
      </c>
      <c r="P8" s="76">
        <v>83438</v>
      </c>
      <c r="Q8" s="76">
        <v>110453</v>
      </c>
      <c r="R8" s="76">
        <v>53556</v>
      </c>
      <c r="S8" s="76">
        <v>56897</v>
      </c>
      <c r="T8" s="76">
        <v>15939</v>
      </c>
      <c r="U8" s="76">
        <v>68571</v>
      </c>
      <c r="V8" s="76">
        <v>25943</v>
      </c>
      <c r="W8" s="76">
        <v>35335</v>
      </c>
      <c r="X8" s="76">
        <v>15076</v>
      </c>
      <c r="Y8" s="78">
        <v>20259</v>
      </c>
    </row>
    <row r="9" spans="1:25" s="21" customFormat="1" ht="13.5" customHeight="1">
      <c r="A9" s="58" t="s">
        <v>171</v>
      </c>
      <c r="B9" s="79">
        <v>32255</v>
      </c>
      <c r="C9" s="79">
        <v>12206</v>
      </c>
      <c r="D9" s="79">
        <v>20049</v>
      </c>
      <c r="E9" s="79">
        <v>2614</v>
      </c>
      <c r="F9" s="79">
        <v>17435</v>
      </c>
      <c r="G9" s="79">
        <v>2097</v>
      </c>
      <c r="H9" s="79">
        <v>15338</v>
      </c>
      <c r="I9" s="79">
        <v>120</v>
      </c>
      <c r="J9" s="79">
        <v>7328</v>
      </c>
      <c r="K9" s="79">
        <v>9198</v>
      </c>
      <c r="L9" s="79">
        <v>2106</v>
      </c>
      <c r="M9" s="79">
        <v>1297</v>
      </c>
      <c r="N9" s="80">
        <v>144324</v>
      </c>
      <c r="O9" s="79">
        <v>69723</v>
      </c>
      <c r="P9" s="79">
        <v>74601</v>
      </c>
      <c r="Q9" s="79">
        <v>94424</v>
      </c>
      <c r="R9" s="79">
        <v>45933</v>
      </c>
      <c r="S9" s="79">
        <v>48491</v>
      </c>
      <c r="T9" s="79">
        <v>12261</v>
      </c>
      <c r="U9" s="79">
        <v>56758</v>
      </c>
      <c r="V9" s="79">
        <v>25405</v>
      </c>
      <c r="W9" s="79">
        <v>34255</v>
      </c>
      <c r="X9" s="79">
        <v>14391</v>
      </c>
      <c r="Y9" s="81">
        <v>19864</v>
      </c>
    </row>
    <row r="10" spans="1:25" s="21" customFormat="1" ht="13.5" customHeight="1">
      <c r="A10" s="59" t="s">
        <v>172</v>
      </c>
      <c r="B10" s="82">
        <v>30597</v>
      </c>
      <c r="C10" s="82">
        <v>13799</v>
      </c>
      <c r="D10" s="82">
        <v>16798</v>
      </c>
      <c r="E10" s="82">
        <v>2951</v>
      </c>
      <c r="F10" s="82">
        <v>13847</v>
      </c>
      <c r="G10" s="82">
        <v>1606</v>
      </c>
      <c r="H10" s="82">
        <v>12241</v>
      </c>
      <c r="I10" s="82">
        <v>65</v>
      </c>
      <c r="J10" s="82">
        <v>5747</v>
      </c>
      <c r="K10" s="82">
        <v>7850</v>
      </c>
      <c r="L10" s="82">
        <v>1858</v>
      </c>
      <c r="M10" s="82">
        <v>1278</v>
      </c>
      <c r="N10" s="83">
        <v>123396</v>
      </c>
      <c r="O10" s="82">
        <v>59591</v>
      </c>
      <c r="P10" s="82">
        <v>63805</v>
      </c>
      <c r="Q10" s="82">
        <v>74764</v>
      </c>
      <c r="R10" s="82">
        <v>36417</v>
      </c>
      <c r="S10" s="82">
        <v>38347</v>
      </c>
      <c r="T10" s="82">
        <v>7552</v>
      </c>
      <c r="U10" s="82">
        <v>44647</v>
      </c>
      <c r="V10" s="82">
        <v>22565</v>
      </c>
      <c r="W10" s="82">
        <v>28333</v>
      </c>
      <c r="X10" s="82">
        <v>12679</v>
      </c>
      <c r="Y10" s="84">
        <v>15654</v>
      </c>
    </row>
    <row r="11" spans="1:25" s="21" customFormat="1" ht="13.5" customHeight="1">
      <c r="A11" s="60"/>
      <c r="B11" s="85"/>
      <c r="C11" s="85"/>
      <c r="D11" s="85"/>
      <c r="E11" s="85"/>
      <c r="F11" s="85"/>
      <c r="G11" s="85"/>
      <c r="H11" s="85"/>
      <c r="I11" s="85"/>
      <c r="J11" s="85"/>
      <c r="K11" s="85"/>
      <c r="L11" s="85"/>
      <c r="M11" s="85"/>
      <c r="N11" s="86"/>
      <c r="O11" s="85"/>
      <c r="P11" s="85"/>
      <c r="Q11" s="85"/>
      <c r="R11" s="85"/>
      <c r="S11" s="85"/>
      <c r="T11" s="85"/>
      <c r="U11" s="85"/>
      <c r="V11" s="85"/>
      <c r="W11" s="85"/>
      <c r="X11" s="85"/>
      <c r="Y11" s="87"/>
    </row>
    <row r="12" spans="1:25" s="21" customFormat="1" ht="13.5" customHeight="1">
      <c r="A12" s="61" t="s">
        <v>103</v>
      </c>
      <c r="B12" s="82">
        <v>17322</v>
      </c>
      <c r="C12" s="82">
        <v>7540</v>
      </c>
      <c r="D12" s="82">
        <v>9782</v>
      </c>
      <c r="E12" s="82">
        <v>1600</v>
      </c>
      <c r="F12" s="82">
        <v>8182</v>
      </c>
      <c r="G12" s="82">
        <v>839</v>
      </c>
      <c r="H12" s="82">
        <v>7343</v>
      </c>
      <c r="I12" s="82">
        <v>20</v>
      </c>
      <c r="J12" s="82">
        <v>3395</v>
      </c>
      <c r="K12" s="82">
        <v>4830</v>
      </c>
      <c r="L12" s="82">
        <v>1041</v>
      </c>
      <c r="M12" s="82">
        <v>496</v>
      </c>
      <c r="N12" s="83">
        <v>71427</v>
      </c>
      <c r="O12" s="82">
        <v>34470</v>
      </c>
      <c r="P12" s="82">
        <v>36957</v>
      </c>
      <c r="Q12" s="82">
        <v>43850</v>
      </c>
      <c r="R12" s="82">
        <v>21324</v>
      </c>
      <c r="S12" s="82">
        <v>22526</v>
      </c>
      <c r="T12" s="82">
        <v>4345</v>
      </c>
      <c r="U12" s="82">
        <v>26393</v>
      </c>
      <c r="V12" s="82">
        <v>13112</v>
      </c>
      <c r="W12" s="82">
        <v>16563</v>
      </c>
      <c r="X12" s="82">
        <v>7291</v>
      </c>
      <c r="Y12" s="84">
        <v>9272</v>
      </c>
    </row>
    <row r="13" spans="1:25" s="21" customFormat="1" ht="13.5" customHeight="1">
      <c r="A13" s="61"/>
      <c r="B13" s="82"/>
      <c r="C13" s="82"/>
      <c r="D13" s="82"/>
      <c r="E13" s="82"/>
      <c r="F13" s="82"/>
      <c r="G13" s="82"/>
      <c r="H13" s="82"/>
      <c r="I13" s="82"/>
      <c r="J13" s="82"/>
      <c r="K13" s="82"/>
      <c r="L13" s="82"/>
      <c r="M13" s="82"/>
      <c r="N13" s="83"/>
      <c r="O13" s="82"/>
      <c r="P13" s="82"/>
      <c r="Q13" s="82"/>
      <c r="R13" s="82"/>
      <c r="S13" s="82"/>
      <c r="T13" s="82"/>
      <c r="U13" s="82"/>
      <c r="V13" s="82"/>
      <c r="W13" s="82"/>
      <c r="X13" s="82"/>
      <c r="Y13" s="84"/>
    </row>
    <row r="14" spans="1:25" s="21" customFormat="1" ht="13.5" customHeight="1">
      <c r="A14" s="62" t="s">
        <v>22</v>
      </c>
      <c r="B14" s="85">
        <v>3119</v>
      </c>
      <c r="C14" s="85">
        <v>1320</v>
      </c>
      <c r="D14" s="85">
        <v>1799</v>
      </c>
      <c r="E14" s="85">
        <v>248</v>
      </c>
      <c r="F14" s="85">
        <v>1551</v>
      </c>
      <c r="G14" s="85">
        <v>150</v>
      </c>
      <c r="H14" s="85">
        <v>1401</v>
      </c>
      <c r="I14" s="85">
        <v>2</v>
      </c>
      <c r="J14" s="85">
        <v>642</v>
      </c>
      <c r="K14" s="85">
        <v>886</v>
      </c>
      <c r="L14" s="85">
        <v>157</v>
      </c>
      <c r="M14" s="85">
        <v>112</v>
      </c>
      <c r="N14" s="86">
        <v>12684</v>
      </c>
      <c r="O14" s="85">
        <v>6122</v>
      </c>
      <c r="P14" s="85">
        <v>6562</v>
      </c>
      <c r="Q14" s="85">
        <v>8047</v>
      </c>
      <c r="R14" s="85">
        <v>3934</v>
      </c>
      <c r="S14" s="85">
        <v>4113</v>
      </c>
      <c r="T14" s="85">
        <v>759</v>
      </c>
      <c r="U14" s="85">
        <v>4766</v>
      </c>
      <c r="V14" s="85">
        <v>2522</v>
      </c>
      <c r="W14" s="85">
        <v>3078</v>
      </c>
      <c r="X14" s="85">
        <v>1332</v>
      </c>
      <c r="Y14" s="87">
        <v>1746</v>
      </c>
    </row>
    <row r="15" spans="1:25" s="21" customFormat="1" ht="13.5" customHeight="1">
      <c r="A15" s="62" t="s">
        <v>23</v>
      </c>
      <c r="B15" s="85">
        <v>742</v>
      </c>
      <c r="C15" s="85">
        <v>407</v>
      </c>
      <c r="D15" s="85">
        <v>335</v>
      </c>
      <c r="E15" s="85">
        <v>63</v>
      </c>
      <c r="F15" s="85">
        <v>272</v>
      </c>
      <c r="G15" s="85">
        <v>16</v>
      </c>
      <c r="H15" s="85">
        <v>256</v>
      </c>
      <c r="I15" s="85">
        <v>0</v>
      </c>
      <c r="J15" s="85">
        <v>123</v>
      </c>
      <c r="K15" s="85">
        <v>155</v>
      </c>
      <c r="L15" s="85">
        <v>36</v>
      </c>
      <c r="M15" s="85">
        <v>21</v>
      </c>
      <c r="N15" s="86">
        <v>2933</v>
      </c>
      <c r="O15" s="85">
        <v>1434</v>
      </c>
      <c r="P15" s="85">
        <v>1499</v>
      </c>
      <c r="Q15" s="85">
        <v>1475</v>
      </c>
      <c r="R15" s="85">
        <v>718</v>
      </c>
      <c r="S15" s="85">
        <v>757</v>
      </c>
      <c r="T15" s="85">
        <v>120</v>
      </c>
      <c r="U15" s="85">
        <v>904</v>
      </c>
      <c r="V15" s="85">
        <v>451</v>
      </c>
      <c r="W15" s="85">
        <v>569</v>
      </c>
      <c r="X15" s="85">
        <v>262</v>
      </c>
      <c r="Y15" s="87">
        <v>307</v>
      </c>
    </row>
    <row r="16" spans="1:25" s="21" customFormat="1" ht="13.5" customHeight="1">
      <c r="A16" s="62" t="s">
        <v>24</v>
      </c>
      <c r="B16" s="85">
        <v>1609</v>
      </c>
      <c r="C16" s="85">
        <v>499</v>
      </c>
      <c r="D16" s="85">
        <v>1110</v>
      </c>
      <c r="E16" s="85">
        <v>192</v>
      </c>
      <c r="F16" s="85">
        <v>918</v>
      </c>
      <c r="G16" s="85">
        <v>93</v>
      </c>
      <c r="H16" s="85">
        <v>825</v>
      </c>
      <c r="I16" s="85">
        <v>5</v>
      </c>
      <c r="J16" s="85">
        <v>324</v>
      </c>
      <c r="K16" s="85">
        <v>587</v>
      </c>
      <c r="L16" s="85">
        <v>154</v>
      </c>
      <c r="M16" s="85">
        <v>40</v>
      </c>
      <c r="N16" s="86">
        <v>6772</v>
      </c>
      <c r="O16" s="85">
        <v>3247</v>
      </c>
      <c r="P16" s="85">
        <v>3525</v>
      </c>
      <c r="Q16" s="85">
        <v>4910</v>
      </c>
      <c r="R16" s="85">
        <v>2382</v>
      </c>
      <c r="S16" s="85">
        <v>2528</v>
      </c>
      <c r="T16" s="85">
        <v>469</v>
      </c>
      <c r="U16" s="85">
        <v>2992</v>
      </c>
      <c r="V16" s="85">
        <v>1449</v>
      </c>
      <c r="W16" s="85">
        <v>1944</v>
      </c>
      <c r="X16" s="85">
        <v>836</v>
      </c>
      <c r="Y16" s="87">
        <v>1108</v>
      </c>
    </row>
    <row r="17" spans="1:25" s="21" customFormat="1" ht="13.5" customHeight="1">
      <c r="A17" s="62" t="s">
        <v>25</v>
      </c>
      <c r="B17" s="85">
        <v>2172</v>
      </c>
      <c r="C17" s="85">
        <v>711</v>
      </c>
      <c r="D17" s="85">
        <v>1461</v>
      </c>
      <c r="E17" s="85">
        <v>298</v>
      </c>
      <c r="F17" s="85">
        <v>1163</v>
      </c>
      <c r="G17" s="85">
        <v>215</v>
      </c>
      <c r="H17" s="85">
        <v>948</v>
      </c>
      <c r="I17" s="85">
        <v>3</v>
      </c>
      <c r="J17" s="85">
        <v>384</v>
      </c>
      <c r="K17" s="85">
        <v>775</v>
      </c>
      <c r="L17" s="85">
        <v>228</v>
      </c>
      <c r="M17" s="85">
        <v>71</v>
      </c>
      <c r="N17" s="86">
        <v>9327</v>
      </c>
      <c r="O17" s="85">
        <v>4510</v>
      </c>
      <c r="P17" s="85">
        <v>4817</v>
      </c>
      <c r="Q17" s="85">
        <v>6639</v>
      </c>
      <c r="R17" s="85">
        <v>3239</v>
      </c>
      <c r="S17" s="85">
        <v>3400</v>
      </c>
      <c r="T17" s="85">
        <v>677</v>
      </c>
      <c r="U17" s="85">
        <v>3917</v>
      </c>
      <c r="V17" s="85">
        <v>2045</v>
      </c>
      <c r="W17" s="85">
        <v>2686</v>
      </c>
      <c r="X17" s="85">
        <v>1237</v>
      </c>
      <c r="Y17" s="87">
        <v>1449</v>
      </c>
    </row>
    <row r="18" spans="1:25" s="21" customFormat="1" ht="13.5" customHeight="1">
      <c r="A18" s="62" t="s">
        <v>26</v>
      </c>
      <c r="B18" s="85">
        <v>1836</v>
      </c>
      <c r="C18" s="85">
        <v>965</v>
      </c>
      <c r="D18" s="85">
        <v>871</v>
      </c>
      <c r="E18" s="85">
        <v>104</v>
      </c>
      <c r="F18" s="85">
        <v>767</v>
      </c>
      <c r="G18" s="85">
        <v>33</v>
      </c>
      <c r="H18" s="85">
        <v>734</v>
      </c>
      <c r="I18" s="85">
        <v>0</v>
      </c>
      <c r="J18" s="85">
        <v>379</v>
      </c>
      <c r="K18" s="85">
        <v>404</v>
      </c>
      <c r="L18" s="85">
        <v>68</v>
      </c>
      <c r="M18" s="85">
        <v>20</v>
      </c>
      <c r="N18" s="86">
        <v>7542</v>
      </c>
      <c r="O18" s="85">
        <v>3591</v>
      </c>
      <c r="P18" s="85">
        <v>3951</v>
      </c>
      <c r="Q18" s="85">
        <v>3946</v>
      </c>
      <c r="R18" s="85">
        <v>1890</v>
      </c>
      <c r="S18" s="85">
        <v>2056</v>
      </c>
      <c r="T18" s="85">
        <v>390</v>
      </c>
      <c r="U18" s="85">
        <v>2406</v>
      </c>
      <c r="V18" s="85">
        <v>1150</v>
      </c>
      <c r="W18" s="85">
        <v>1390</v>
      </c>
      <c r="X18" s="85">
        <v>591</v>
      </c>
      <c r="Y18" s="87">
        <v>799</v>
      </c>
    </row>
    <row r="19" spans="1:25" s="21" customFormat="1" ht="13.5" customHeight="1">
      <c r="A19" s="62" t="s">
        <v>157</v>
      </c>
      <c r="B19" s="85">
        <v>1644</v>
      </c>
      <c r="C19" s="85">
        <v>797</v>
      </c>
      <c r="D19" s="85">
        <v>847</v>
      </c>
      <c r="E19" s="85">
        <v>138</v>
      </c>
      <c r="F19" s="85">
        <v>709</v>
      </c>
      <c r="G19" s="85">
        <v>50</v>
      </c>
      <c r="H19" s="85">
        <v>659</v>
      </c>
      <c r="I19" s="85">
        <v>0</v>
      </c>
      <c r="J19" s="85">
        <v>337</v>
      </c>
      <c r="K19" s="85">
        <v>377</v>
      </c>
      <c r="L19" s="85">
        <v>92</v>
      </c>
      <c r="M19" s="85">
        <v>41</v>
      </c>
      <c r="N19" s="86">
        <v>6666</v>
      </c>
      <c r="O19" s="85">
        <v>3265</v>
      </c>
      <c r="P19" s="85">
        <v>3401</v>
      </c>
      <c r="Q19" s="85">
        <v>3789</v>
      </c>
      <c r="R19" s="85">
        <v>1851</v>
      </c>
      <c r="S19" s="85">
        <v>1938</v>
      </c>
      <c r="T19" s="85">
        <v>339</v>
      </c>
      <c r="U19" s="85">
        <v>2268</v>
      </c>
      <c r="V19" s="85">
        <v>1182</v>
      </c>
      <c r="W19" s="85">
        <v>1379</v>
      </c>
      <c r="X19" s="85">
        <v>628</v>
      </c>
      <c r="Y19" s="87">
        <v>751</v>
      </c>
    </row>
    <row r="20" spans="1:25" s="21" customFormat="1" ht="13.5" customHeight="1">
      <c r="A20" s="62" t="s">
        <v>79</v>
      </c>
      <c r="B20" s="85">
        <v>1550</v>
      </c>
      <c r="C20" s="85">
        <v>486</v>
      </c>
      <c r="D20" s="85">
        <v>1064</v>
      </c>
      <c r="E20" s="85">
        <v>217</v>
      </c>
      <c r="F20" s="85">
        <v>847</v>
      </c>
      <c r="G20" s="85">
        <v>125</v>
      </c>
      <c r="H20" s="85">
        <v>722</v>
      </c>
      <c r="I20" s="85">
        <v>4</v>
      </c>
      <c r="J20" s="85">
        <v>300</v>
      </c>
      <c r="K20" s="85">
        <v>530</v>
      </c>
      <c r="L20" s="85">
        <v>118</v>
      </c>
      <c r="M20" s="85">
        <v>112</v>
      </c>
      <c r="N20" s="86">
        <v>6517</v>
      </c>
      <c r="O20" s="85">
        <v>3161</v>
      </c>
      <c r="P20" s="85">
        <v>3356</v>
      </c>
      <c r="Q20" s="85">
        <v>4820</v>
      </c>
      <c r="R20" s="85">
        <v>2336</v>
      </c>
      <c r="S20" s="85">
        <v>2484</v>
      </c>
      <c r="T20" s="85">
        <v>541</v>
      </c>
      <c r="U20" s="85">
        <v>2897</v>
      </c>
      <c r="V20" s="85">
        <v>1382</v>
      </c>
      <c r="W20" s="85">
        <v>1967</v>
      </c>
      <c r="X20" s="85">
        <v>854</v>
      </c>
      <c r="Y20" s="87">
        <v>1113</v>
      </c>
    </row>
    <row r="21" spans="1:25" s="21" customFormat="1" ht="13.5" customHeight="1">
      <c r="A21" s="62" t="s">
        <v>29</v>
      </c>
      <c r="B21" s="85">
        <v>1644</v>
      </c>
      <c r="C21" s="85">
        <v>709</v>
      </c>
      <c r="D21" s="85">
        <v>935</v>
      </c>
      <c r="E21" s="85">
        <v>160</v>
      </c>
      <c r="F21" s="85">
        <v>775</v>
      </c>
      <c r="G21" s="85">
        <v>61</v>
      </c>
      <c r="H21" s="85">
        <v>714</v>
      </c>
      <c r="I21" s="85">
        <v>0</v>
      </c>
      <c r="J21" s="85">
        <v>326</v>
      </c>
      <c r="K21" s="85">
        <v>466</v>
      </c>
      <c r="L21" s="85">
        <v>101</v>
      </c>
      <c r="M21" s="85">
        <v>42</v>
      </c>
      <c r="N21" s="86">
        <v>6297</v>
      </c>
      <c r="O21" s="85">
        <v>3081</v>
      </c>
      <c r="P21" s="85">
        <v>3216</v>
      </c>
      <c r="Q21" s="85">
        <v>4018</v>
      </c>
      <c r="R21" s="85">
        <v>1963</v>
      </c>
      <c r="S21" s="85">
        <v>2055</v>
      </c>
      <c r="T21" s="85">
        <v>407</v>
      </c>
      <c r="U21" s="85">
        <v>2409</v>
      </c>
      <c r="V21" s="85">
        <v>1202</v>
      </c>
      <c r="W21" s="85">
        <v>1421</v>
      </c>
      <c r="X21" s="85">
        <v>637</v>
      </c>
      <c r="Y21" s="87">
        <v>784</v>
      </c>
    </row>
    <row r="22" spans="1:25" s="21" customFormat="1" ht="13.5" customHeight="1">
      <c r="A22" s="62" t="s">
        <v>104</v>
      </c>
      <c r="B22" s="85">
        <v>857</v>
      </c>
      <c r="C22" s="85">
        <v>509</v>
      </c>
      <c r="D22" s="85">
        <v>348</v>
      </c>
      <c r="E22" s="85">
        <v>36</v>
      </c>
      <c r="F22" s="85">
        <v>312</v>
      </c>
      <c r="G22" s="85">
        <v>8</v>
      </c>
      <c r="H22" s="85">
        <v>304</v>
      </c>
      <c r="I22" s="85">
        <v>0</v>
      </c>
      <c r="J22" s="85">
        <v>169</v>
      </c>
      <c r="K22" s="85">
        <v>157</v>
      </c>
      <c r="L22" s="85">
        <v>14</v>
      </c>
      <c r="M22" s="85">
        <v>8</v>
      </c>
      <c r="N22" s="86">
        <v>3645</v>
      </c>
      <c r="O22" s="85">
        <v>1702</v>
      </c>
      <c r="P22" s="85">
        <v>1943</v>
      </c>
      <c r="Q22" s="85">
        <v>1637</v>
      </c>
      <c r="R22" s="85">
        <v>785</v>
      </c>
      <c r="S22" s="85">
        <v>852</v>
      </c>
      <c r="T22" s="85">
        <v>197</v>
      </c>
      <c r="U22" s="85">
        <v>992</v>
      </c>
      <c r="V22" s="85">
        <v>448</v>
      </c>
      <c r="W22" s="85">
        <v>595</v>
      </c>
      <c r="X22" s="85">
        <v>224</v>
      </c>
      <c r="Y22" s="87">
        <v>371</v>
      </c>
    </row>
    <row r="23" spans="1:25" s="21" customFormat="1" ht="13.5" customHeight="1">
      <c r="A23" s="62" t="s">
        <v>168</v>
      </c>
      <c r="B23" s="85">
        <v>774</v>
      </c>
      <c r="C23" s="85">
        <v>519</v>
      </c>
      <c r="D23" s="85">
        <v>255</v>
      </c>
      <c r="E23" s="85">
        <v>28</v>
      </c>
      <c r="F23" s="85">
        <v>227</v>
      </c>
      <c r="G23" s="85">
        <v>9</v>
      </c>
      <c r="H23" s="85">
        <v>218</v>
      </c>
      <c r="I23" s="85">
        <v>1</v>
      </c>
      <c r="J23" s="85">
        <v>121</v>
      </c>
      <c r="K23" s="85">
        <v>112</v>
      </c>
      <c r="L23" s="85">
        <v>17</v>
      </c>
      <c r="M23" s="85">
        <v>4</v>
      </c>
      <c r="N23" s="86">
        <v>3255</v>
      </c>
      <c r="O23" s="85">
        <v>1564</v>
      </c>
      <c r="P23" s="85">
        <v>1691</v>
      </c>
      <c r="Q23" s="85">
        <v>1208</v>
      </c>
      <c r="R23" s="85">
        <v>592</v>
      </c>
      <c r="S23" s="85">
        <v>616</v>
      </c>
      <c r="T23" s="85">
        <v>122</v>
      </c>
      <c r="U23" s="85">
        <v>759</v>
      </c>
      <c r="V23" s="85">
        <v>327</v>
      </c>
      <c r="W23" s="85">
        <v>401</v>
      </c>
      <c r="X23" s="85">
        <v>173</v>
      </c>
      <c r="Y23" s="87">
        <v>228</v>
      </c>
    </row>
    <row r="24" spans="1:25" s="21" customFormat="1" ht="13.5" customHeight="1">
      <c r="A24" s="62" t="s">
        <v>158</v>
      </c>
      <c r="B24" s="85">
        <v>1375</v>
      </c>
      <c r="C24" s="85">
        <v>618</v>
      </c>
      <c r="D24" s="85">
        <v>757</v>
      </c>
      <c r="E24" s="85">
        <v>116</v>
      </c>
      <c r="F24" s="85">
        <v>641</v>
      </c>
      <c r="G24" s="85">
        <v>79</v>
      </c>
      <c r="H24" s="85">
        <v>562</v>
      </c>
      <c r="I24" s="85">
        <v>5</v>
      </c>
      <c r="J24" s="85">
        <v>290</v>
      </c>
      <c r="K24" s="85">
        <v>381</v>
      </c>
      <c r="L24" s="85">
        <v>56</v>
      </c>
      <c r="M24" s="85">
        <v>25</v>
      </c>
      <c r="N24" s="86">
        <v>5789</v>
      </c>
      <c r="O24" s="85">
        <v>2793</v>
      </c>
      <c r="P24" s="85">
        <v>2996</v>
      </c>
      <c r="Q24" s="85">
        <v>3361</v>
      </c>
      <c r="R24" s="85">
        <v>1634</v>
      </c>
      <c r="S24" s="85">
        <v>1727</v>
      </c>
      <c r="T24" s="85">
        <v>324</v>
      </c>
      <c r="U24" s="85">
        <v>2083</v>
      </c>
      <c r="V24" s="85">
        <v>954</v>
      </c>
      <c r="W24" s="85">
        <v>1133</v>
      </c>
      <c r="X24" s="85">
        <v>517</v>
      </c>
      <c r="Y24" s="87">
        <v>616</v>
      </c>
    </row>
    <row r="25" spans="1:25" s="21" customFormat="1" ht="13.5" customHeight="1">
      <c r="A25" s="62"/>
      <c r="B25" s="85"/>
      <c r="C25" s="85"/>
      <c r="D25" s="85"/>
      <c r="E25" s="85"/>
      <c r="F25" s="85"/>
      <c r="G25" s="85"/>
      <c r="H25" s="85"/>
      <c r="I25" s="85"/>
      <c r="J25" s="85"/>
      <c r="K25" s="85"/>
      <c r="L25" s="85"/>
      <c r="M25" s="85"/>
      <c r="N25" s="86"/>
      <c r="O25" s="85"/>
      <c r="P25" s="85"/>
      <c r="Q25" s="85"/>
      <c r="R25" s="85"/>
      <c r="S25" s="85"/>
      <c r="T25" s="85"/>
      <c r="U25" s="85"/>
      <c r="V25" s="85"/>
      <c r="W25" s="85"/>
      <c r="X25" s="85"/>
      <c r="Y25" s="87"/>
    </row>
    <row r="26" spans="1:25" s="21" customFormat="1" ht="13.5" customHeight="1">
      <c r="A26" s="61" t="s">
        <v>105</v>
      </c>
      <c r="B26" s="82">
        <v>13275</v>
      </c>
      <c r="C26" s="82">
        <v>6259</v>
      </c>
      <c r="D26" s="82">
        <v>7016</v>
      </c>
      <c r="E26" s="82">
        <v>1351</v>
      </c>
      <c r="F26" s="82">
        <v>5665</v>
      </c>
      <c r="G26" s="82">
        <v>767</v>
      </c>
      <c r="H26" s="82">
        <v>4898</v>
      </c>
      <c r="I26" s="82">
        <v>45</v>
      </c>
      <c r="J26" s="82">
        <v>2352</v>
      </c>
      <c r="K26" s="82">
        <v>3020</v>
      </c>
      <c r="L26" s="82">
        <v>817</v>
      </c>
      <c r="M26" s="82">
        <v>782</v>
      </c>
      <c r="N26" s="83">
        <v>51969</v>
      </c>
      <c r="O26" s="82">
        <v>25121</v>
      </c>
      <c r="P26" s="82">
        <v>26848</v>
      </c>
      <c r="Q26" s="82">
        <v>30914</v>
      </c>
      <c r="R26" s="82">
        <v>15093</v>
      </c>
      <c r="S26" s="82">
        <v>15821</v>
      </c>
      <c r="T26" s="82">
        <v>3207</v>
      </c>
      <c r="U26" s="82">
        <v>18254</v>
      </c>
      <c r="V26" s="82">
        <v>9453</v>
      </c>
      <c r="W26" s="82">
        <v>11770</v>
      </c>
      <c r="X26" s="82">
        <v>5388</v>
      </c>
      <c r="Y26" s="84">
        <v>6382</v>
      </c>
    </row>
    <row r="27" spans="1:25" s="21" customFormat="1" ht="13.5" customHeight="1">
      <c r="A27" s="61"/>
      <c r="B27" s="82"/>
      <c r="C27" s="82"/>
      <c r="D27" s="82"/>
      <c r="E27" s="82"/>
      <c r="F27" s="82"/>
      <c r="G27" s="82"/>
      <c r="H27" s="82"/>
      <c r="I27" s="82"/>
      <c r="J27" s="82"/>
      <c r="K27" s="82"/>
      <c r="L27" s="82"/>
      <c r="M27" s="82"/>
      <c r="N27" s="83"/>
      <c r="O27" s="82"/>
      <c r="P27" s="82"/>
      <c r="Q27" s="82"/>
      <c r="R27" s="82"/>
      <c r="S27" s="82"/>
      <c r="T27" s="82"/>
      <c r="U27" s="82"/>
      <c r="V27" s="82"/>
      <c r="W27" s="82"/>
      <c r="X27" s="82"/>
      <c r="Y27" s="84"/>
    </row>
    <row r="28" spans="1:25" s="21" customFormat="1" ht="13.5" customHeight="1">
      <c r="A28" s="61" t="s">
        <v>106</v>
      </c>
      <c r="B28" s="82">
        <v>227</v>
      </c>
      <c r="C28" s="82">
        <v>62</v>
      </c>
      <c r="D28" s="82">
        <v>165</v>
      </c>
      <c r="E28" s="82">
        <v>32</v>
      </c>
      <c r="F28" s="82">
        <v>133</v>
      </c>
      <c r="G28" s="82">
        <v>57</v>
      </c>
      <c r="H28" s="82">
        <v>76</v>
      </c>
      <c r="I28" s="82">
        <v>1</v>
      </c>
      <c r="J28" s="82">
        <v>21</v>
      </c>
      <c r="K28" s="82">
        <v>40</v>
      </c>
      <c r="L28" s="82">
        <v>18</v>
      </c>
      <c r="M28" s="82">
        <v>85</v>
      </c>
      <c r="N28" s="83">
        <v>1049</v>
      </c>
      <c r="O28" s="82">
        <v>537</v>
      </c>
      <c r="P28" s="82">
        <v>512</v>
      </c>
      <c r="Q28" s="82">
        <v>811</v>
      </c>
      <c r="R28" s="82">
        <v>415</v>
      </c>
      <c r="S28" s="82">
        <v>396</v>
      </c>
      <c r="T28" s="82" t="s">
        <v>159</v>
      </c>
      <c r="U28" s="82" t="s">
        <v>159</v>
      </c>
      <c r="V28" s="82" t="s">
        <v>159</v>
      </c>
      <c r="W28" s="82">
        <v>360</v>
      </c>
      <c r="X28" s="82">
        <v>186</v>
      </c>
      <c r="Y28" s="84">
        <v>174</v>
      </c>
    </row>
    <row r="29" spans="1:25" s="21" customFormat="1" ht="13.5" customHeight="1">
      <c r="A29" s="63" t="s">
        <v>80</v>
      </c>
      <c r="B29" s="85">
        <v>227</v>
      </c>
      <c r="C29" s="85">
        <v>62</v>
      </c>
      <c r="D29" s="85">
        <v>165</v>
      </c>
      <c r="E29" s="85">
        <v>32</v>
      </c>
      <c r="F29" s="85">
        <v>133</v>
      </c>
      <c r="G29" s="85">
        <v>57</v>
      </c>
      <c r="H29" s="85">
        <v>76</v>
      </c>
      <c r="I29" s="85">
        <v>1</v>
      </c>
      <c r="J29" s="85">
        <v>21</v>
      </c>
      <c r="K29" s="85">
        <v>40</v>
      </c>
      <c r="L29" s="85">
        <v>18</v>
      </c>
      <c r="M29" s="85">
        <v>85</v>
      </c>
      <c r="N29" s="86">
        <v>1049</v>
      </c>
      <c r="O29" s="85">
        <v>537</v>
      </c>
      <c r="P29" s="85">
        <v>512</v>
      </c>
      <c r="Q29" s="85">
        <v>811</v>
      </c>
      <c r="R29" s="85">
        <v>415</v>
      </c>
      <c r="S29" s="85">
        <v>396</v>
      </c>
      <c r="T29" s="85" t="s">
        <v>159</v>
      </c>
      <c r="U29" s="85" t="s">
        <v>159</v>
      </c>
      <c r="V29" s="85" t="s">
        <v>159</v>
      </c>
      <c r="W29" s="85">
        <v>360</v>
      </c>
      <c r="X29" s="85">
        <v>186</v>
      </c>
      <c r="Y29" s="87">
        <v>174</v>
      </c>
    </row>
    <row r="30" spans="1:25" s="21" customFormat="1" ht="13.5" customHeight="1">
      <c r="A30" s="61" t="s">
        <v>107</v>
      </c>
      <c r="B30" s="82">
        <v>1338</v>
      </c>
      <c r="C30" s="82">
        <v>513</v>
      </c>
      <c r="D30" s="82">
        <v>825</v>
      </c>
      <c r="E30" s="82">
        <v>89</v>
      </c>
      <c r="F30" s="82">
        <v>736</v>
      </c>
      <c r="G30" s="82">
        <v>114</v>
      </c>
      <c r="H30" s="82">
        <v>622</v>
      </c>
      <c r="I30" s="82">
        <v>4</v>
      </c>
      <c r="J30" s="82">
        <v>215</v>
      </c>
      <c r="K30" s="82">
        <v>369</v>
      </c>
      <c r="L30" s="82">
        <v>123</v>
      </c>
      <c r="M30" s="82">
        <v>114</v>
      </c>
      <c r="N30" s="83">
        <v>5997</v>
      </c>
      <c r="O30" s="82">
        <v>2953</v>
      </c>
      <c r="P30" s="82">
        <v>3044</v>
      </c>
      <c r="Q30" s="82">
        <v>3999</v>
      </c>
      <c r="R30" s="82">
        <v>1956</v>
      </c>
      <c r="S30" s="82">
        <v>2043</v>
      </c>
      <c r="T30" s="82">
        <v>452</v>
      </c>
      <c r="U30" s="82">
        <v>2314</v>
      </c>
      <c r="V30" s="82">
        <v>1233</v>
      </c>
      <c r="W30" s="82">
        <v>1343</v>
      </c>
      <c r="X30" s="82">
        <v>649</v>
      </c>
      <c r="Y30" s="84">
        <v>694</v>
      </c>
    </row>
    <row r="31" spans="1:25" s="21" customFormat="1" ht="13.5" customHeight="1">
      <c r="A31" s="63" t="s">
        <v>31</v>
      </c>
      <c r="B31" s="85">
        <v>623</v>
      </c>
      <c r="C31" s="85">
        <v>173</v>
      </c>
      <c r="D31" s="85">
        <v>450</v>
      </c>
      <c r="E31" s="85">
        <v>52</v>
      </c>
      <c r="F31" s="85">
        <v>398</v>
      </c>
      <c r="G31" s="85">
        <v>36</v>
      </c>
      <c r="H31" s="85">
        <v>362</v>
      </c>
      <c r="I31" s="85">
        <v>1</v>
      </c>
      <c r="J31" s="85">
        <v>107</v>
      </c>
      <c r="K31" s="85">
        <v>217</v>
      </c>
      <c r="L31" s="85">
        <v>75</v>
      </c>
      <c r="M31" s="85">
        <v>50</v>
      </c>
      <c r="N31" s="86">
        <v>2883</v>
      </c>
      <c r="O31" s="85">
        <v>1405</v>
      </c>
      <c r="P31" s="85">
        <v>1478</v>
      </c>
      <c r="Q31" s="85">
        <v>2203</v>
      </c>
      <c r="R31" s="85">
        <v>1066</v>
      </c>
      <c r="S31" s="85">
        <v>1137</v>
      </c>
      <c r="T31" s="85">
        <v>269</v>
      </c>
      <c r="U31" s="85">
        <v>1251</v>
      </c>
      <c r="V31" s="85">
        <v>683</v>
      </c>
      <c r="W31" s="85">
        <v>717</v>
      </c>
      <c r="X31" s="85">
        <v>351</v>
      </c>
      <c r="Y31" s="87">
        <v>366</v>
      </c>
    </row>
    <row r="32" spans="1:25" s="21" customFormat="1" ht="13.5" customHeight="1">
      <c r="A32" s="63" t="s">
        <v>32</v>
      </c>
      <c r="B32" s="85">
        <v>715</v>
      </c>
      <c r="C32" s="85">
        <v>340</v>
      </c>
      <c r="D32" s="85">
        <v>375</v>
      </c>
      <c r="E32" s="85">
        <v>37</v>
      </c>
      <c r="F32" s="85">
        <v>338</v>
      </c>
      <c r="G32" s="85">
        <v>78</v>
      </c>
      <c r="H32" s="85">
        <v>260</v>
      </c>
      <c r="I32" s="85">
        <v>3</v>
      </c>
      <c r="J32" s="85">
        <v>108</v>
      </c>
      <c r="K32" s="85">
        <v>152</v>
      </c>
      <c r="L32" s="85">
        <v>48</v>
      </c>
      <c r="M32" s="85">
        <v>64</v>
      </c>
      <c r="N32" s="86">
        <v>3114</v>
      </c>
      <c r="O32" s="85">
        <v>1548</v>
      </c>
      <c r="P32" s="85">
        <v>1566</v>
      </c>
      <c r="Q32" s="85">
        <v>1796</v>
      </c>
      <c r="R32" s="85">
        <v>890</v>
      </c>
      <c r="S32" s="85">
        <v>906</v>
      </c>
      <c r="T32" s="85">
        <v>183</v>
      </c>
      <c r="U32" s="85">
        <v>1063</v>
      </c>
      <c r="V32" s="85">
        <v>550</v>
      </c>
      <c r="W32" s="85">
        <v>626</v>
      </c>
      <c r="X32" s="85">
        <v>298</v>
      </c>
      <c r="Y32" s="87">
        <v>328</v>
      </c>
    </row>
    <row r="33" spans="1:25" s="21" customFormat="1" ht="13.5" customHeight="1">
      <c r="A33" s="61" t="s">
        <v>108</v>
      </c>
      <c r="B33" s="82">
        <v>1364</v>
      </c>
      <c r="C33" s="82">
        <v>639</v>
      </c>
      <c r="D33" s="82">
        <v>725</v>
      </c>
      <c r="E33" s="82">
        <v>164</v>
      </c>
      <c r="F33" s="82">
        <v>561</v>
      </c>
      <c r="G33" s="82">
        <v>72</v>
      </c>
      <c r="H33" s="82">
        <v>489</v>
      </c>
      <c r="I33" s="82">
        <v>3</v>
      </c>
      <c r="J33" s="82">
        <v>265</v>
      </c>
      <c r="K33" s="82">
        <v>299</v>
      </c>
      <c r="L33" s="82">
        <v>97</v>
      </c>
      <c r="M33" s="82">
        <v>61</v>
      </c>
      <c r="N33" s="83">
        <v>5409</v>
      </c>
      <c r="O33" s="82">
        <v>2579</v>
      </c>
      <c r="P33" s="82">
        <v>2830</v>
      </c>
      <c r="Q33" s="82">
        <v>3213</v>
      </c>
      <c r="R33" s="82">
        <v>1551</v>
      </c>
      <c r="S33" s="82">
        <v>1662</v>
      </c>
      <c r="T33" s="82">
        <v>341</v>
      </c>
      <c r="U33" s="82">
        <v>1943</v>
      </c>
      <c r="V33" s="82">
        <v>929</v>
      </c>
      <c r="W33" s="82">
        <v>1334</v>
      </c>
      <c r="X33" s="82">
        <v>585</v>
      </c>
      <c r="Y33" s="84">
        <v>749</v>
      </c>
    </row>
    <row r="34" spans="1:25" s="21" customFormat="1" ht="13.5" customHeight="1">
      <c r="A34" s="63" t="s">
        <v>83</v>
      </c>
      <c r="B34" s="85">
        <v>412</v>
      </c>
      <c r="C34" s="85">
        <v>143</v>
      </c>
      <c r="D34" s="85">
        <v>269</v>
      </c>
      <c r="E34" s="85">
        <v>94</v>
      </c>
      <c r="F34" s="85">
        <v>175</v>
      </c>
      <c r="G34" s="85">
        <v>47</v>
      </c>
      <c r="H34" s="85">
        <v>128</v>
      </c>
      <c r="I34" s="85">
        <v>2</v>
      </c>
      <c r="J34" s="85">
        <v>71</v>
      </c>
      <c r="K34" s="85">
        <v>108</v>
      </c>
      <c r="L34" s="85">
        <v>46</v>
      </c>
      <c r="M34" s="85">
        <v>42</v>
      </c>
      <c r="N34" s="86">
        <v>1700</v>
      </c>
      <c r="O34" s="85">
        <v>818</v>
      </c>
      <c r="P34" s="85">
        <v>882</v>
      </c>
      <c r="Q34" s="85">
        <v>1194</v>
      </c>
      <c r="R34" s="85">
        <v>576</v>
      </c>
      <c r="S34" s="85">
        <v>618</v>
      </c>
      <c r="T34" s="85">
        <v>134</v>
      </c>
      <c r="U34" s="85">
        <v>724</v>
      </c>
      <c r="V34" s="85">
        <v>336</v>
      </c>
      <c r="W34" s="85">
        <v>580</v>
      </c>
      <c r="X34" s="85">
        <v>258</v>
      </c>
      <c r="Y34" s="87">
        <v>322</v>
      </c>
    </row>
    <row r="35" spans="1:25" s="21" customFormat="1" ht="13.5" customHeight="1">
      <c r="A35" s="63" t="s">
        <v>35</v>
      </c>
      <c r="B35" s="85">
        <v>105</v>
      </c>
      <c r="C35" s="85">
        <v>91</v>
      </c>
      <c r="D35" s="85">
        <v>14</v>
      </c>
      <c r="E35" s="85">
        <v>1</v>
      </c>
      <c r="F35" s="85">
        <v>13</v>
      </c>
      <c r="G35" s="85">
        <v>3</v>
      </c>
      <c r="H35" s="85">
        <v>10</v>
      </c>
      <c r="I35" s="85">
        <v>0</v>
      </c>
      <c r="J35" s="85">
        <v>8</v>
      </c>
      <c r="K35" s="85">
        <v>3</v>
      </c>
      <c r="L35" s="85">
        <v>2</v>
      </c>
      <c r="M35" s="85">
        <v>1</v>
      </c>
      <c r="N35" s="86">
        <v>311</v>
      </c>
      <c r="O35" s="85">
        <v>147</v>
      </c>
      <c r="P35" s="85">
        <v>164</v>
      </c>
      <c r="Q35" s="85">
        <v>67</v>
      </c>
      <c r="R35" s="85">
        <v>32</v>
      </c>
      <c r="S35" s="85">
        <v>35</v>
      </c>
      <c r="T35" s="85">
        <v>0</v>
      </c>
      <c r="U35" s="85">
        <v>45</v>
      </c>
      <c r="V35" s="85">
        <v>22</v>
      </c>
      <c r="W35" s="85">
        <v>17</v>
      </c>
      <c r="X35" s="85">
        <v>8</v>
      </c>
      <c r="Y35" s="87">
        <v>9</v>
      </c>
    </row>
    <row r="36" spans="1:25" s="21" customFormat="1" ht="13.5" customHeight="1">
      <c r="A36" s="63" t="s">
        <v>36</v>
      </c>
      <c r="B36" s="85">
        <v>552</v>
      </c>
      <c r="C36" s="85">
        <v>260</v>
      </c>
      <c r="D36" s="85">
        <v>292</v>
      </c>
      <c r="E36" s="85">
        <v>45</v>
      </c>
      <c r="F36" s="85">
        <v>247</v>
      </c>
      <c r="G36" s="85">
        <v>17</v>
      </c>
      <c r="H36" s="85">
        <v>230</v>
      </c>
      <c r="I36" s="85">
        <v>0</v>
      </c>
      <c r="J36" s="85">
        <v>120</v>
      </c>
      <c r="K36" s="85">
        <v>124</v>
      </c>
      <c r="L36" s="85">
        <v>34</v>
      </c>
      <c r="M36" s="85">
        <v>14</v>
      </c>
      <c r="N36" s="86">
        <v>2243</v>
      </c>
      <c r="O36" s="85">
        <v>1059</v>
      </c>
      <c r="P36" s="85">
        <v>1184</v>
      </c>
      <c r="Q36" s="85">
        <v>1304</v>
      </c>
      <c r="R36" s="85">
        <v>620</v>
      </c>
      <c r="S36" s="85">
        <v>684</v>
      </c>
      <c r="T36" s="85">
        <v>140</v>
      </c>
      <c r="U36" s="85">
        <v>797</v>
      </c>
      <c r="V36" s="85">
        <v>367</v>
      </c>
      <c r="W36" s="85">
        <v>504</v>
      </c>
      <c r="X36" s="85">
        <v>210</v>
      </c>
      <c r="Y36" s="87">
        <v>294</v>
      </c>
    </row>
    <row r="37" spans="1:25" s="21" customFormat="1" ht="13.5" customHeight="1">
      <c r="A37" s="63" t="s">
        <v>109</v>
      </c>
      <c r="B37" s="85">
        <v>295</v>
      </c>
      <c r="C37" s="85">
        <v>145</v>
      </c>
      <c r="D37" s="85">
        <v>150</v>
      </c>
      <c r="E37" s="85">
        <v>24</v>
      </c>
      <c r="F37" s="85">
        <v>126</v>
      </c>
      <c r="G37" s="85">
        <v>5</v>
      </c>
      <c r="H37" s="85">
        <v>121</v>
      </c>
      <c r="I37" s="85">
        <v>1</v>
      </c>
      <c r="J37" s="85">
        <v>66</v>
      </c>
      <c r="K37" s="85">
        <v>64</v>
      </c>
      <c r="L37" s="85">
        <v>15</v>
      </c>
      <c r="M37" s="85">
        <v>4</v>
      </c>
      <c r="N37" s="86">
        <v>1155</v>
      </c>
      <c r="O37" s="85">
        <v>555</v>
      </c>
      <c r="P37" s="85">
        <v>600</v>
      </c>
      <c r="Q37" s="85">
        <v>648</v>
      </c>
      <c r="R37" s="85">
        <v>323</v>
      </c>
      <c r="S37" s="85">
        <v>325</v>
      </c>
      <c r="T37" s="85">
        <v>67</v>
      </c>
      <c r="U37" s="85">
        <v>377</v>
      </c>
      <c r="V37" s="85">
        <v>204</v>
      </c>
      <c r="W37" s="85">
        <v>233</v>
      </c>
      <c r="X37" s="85">
        <v>109</v>
      </c>
      <c r="Y37" s="87">
        <v>124</v>
      </c>
    </row>
    <row r="38" spans="1:25" s="21" customFormat="1" ht="13.5" customHeight="1">
      <c r="A38" s="61" t="s">
        <v>110</v>
      </c>
      <c r="B38" s="82">
        <v>1930</v>
      </c>
      <c r="C38" s="82">
        <v>729</v>
      </c>
      <c r="D38" s="82">
        <v>1201</v>
      </c>
      <c r="E38" s="82">
        <v>170</v>
      </c>
      <c r="F38" s="82">
        <v>1031</v>
      </c>
      <c r="G38" s="82">
        <v>118</v>
      </c>
      <c r="H38" s="82">
        <v>913</v>
      </c>
      <c r="I38" s="82">
        <v>1</v>
      </c>
      <c r="J38" s="82">
        <v>407</v>
      </c>
      <c r="K38" s="82">
        <v>585</v>
      </c>
      <c r="L38" s="82">
        <v>159</v>
      </c>
      <c r="M38" s="82">
        <v>49</v>
      </c>
      <c r="N38" s="83">
        <v>7910</v>
      </c>
      <c r="O38" s="82">
        <v>3828</v>
      </c>
      <c r="P38" s="82">
        <v>4082</v>
      </c>
      <c r="Q38" s="82">
        <v>5425</v>
      </c>
      <c r="R38" s="82">
        <v>2646</v>
      </c>
      <c r="S38" s="82">
        <v>2779</v>
      </c>
      <c r="T38" s="82">
        <v>593</v>
      </c>
      <c r="U38" s="82">
        <v>3233</v>
      </c>
      <c r="V38" s="82">
        <v>1599</v>
      </c>
      <c r="W38" s="82">
        <v>1840</v>
      </c>
      <c r="X38" s="82">
        <v>816</v>
      </c>
      <c r="Y38" s="84">
        <v>1024</v>
      </c>
    </row>
    <row r="39" spans="1:25" s="21" customFormat="1" ht="13.5" customHeight="1">
      <c r="A39" s="63" t="s">
        <v>111</v>
      </c>
      <c r="B39" s="85">
        <v>403</v>
      </c>
      <c r="C39" s="85">
        <v>177</v>
      </c>
      <c r="D39" s="85">
        <v>226</v>
      </c>
      <c r="E39" s="85">
        <v>28</v>
      </c>
      <c r="F39" s="85">
        <v>198</v>
      </c>
      <c r="G39" s="85">
        <v>11</v>
      </c>
      <c r="H39" s="85">
        <v>187</v>
      </c>
      <c r="I39" s="85">
        <v>0</v>
      </c>
      <c r="J39" s="85">
        <v>105</v>
      </c>
      <c r="K39" s="85">
        <v>97</v>
      </c>
      <c r="L39" s="85">
        <v>15</v>
      </c>
      <c r="M39" s="85">
        <v>9</v>
      </c>
      <c r="N39" s="86">
        <v>1636</v>
      </c>
      <c r="O39" s="85">
        <v>774</v>
      </c>
      <c r="P39" s="85">
        <v>862</v>
      </c>
      <c r="Q39" s="85">
        <v>989</v>
      </c>
      <c r="R39" s="85">
        <v>472</v>
      </c>
      <c r="S39" s="85">
        <v>517</v>
      </c>
      <c r="T39" s="85">
        <v>80</v>
      </c>
      <c r="U39" s="85">
        <v>611</v>
      </c>
      <c r="V39" s="85">
        <v>298</v>
      </c>
      <c r="W39" s="85">
        <v>313</v>
      </c>
      <c r="X39" s="85">
        <v>131</v>
      </c>
      <c r="Y39" s="87">
        <v>182</v>
      </c>
    </row>
    <row r="40" spans="1:25" s="21" customFormat="1" ht="13.5" customHeight="1">
      <c r="A40" s="63" t="s">
        <v>112</v>
      </c>
      <c r="B40" s="85">
        <v>310</v>
      </c>
      <c r="C40" s="85">
        <v>149</v>
      </c>
      <c r="D40" s="85">
        <v>161</v>
      </c>
      <c r="E40" s="85">
        <v>20</v>
      </c>
      <c r="F40" s="85">
        <v>141</v>
      </c>
      <c r="G40" s="85">
        <v>8</v>
      </c>
      <c r="H40" s="85">
        <v>133</v>
      </c>
      <c r="I40" s="85">
        <v>0</v>
      </c>
      <c r="J40" s="85">
        <v>62</v>
      </c>
      <c r="K40" s="85">
        <v>79</v>
      </c>
      <c r="L40" s="85">
        <v>16</v>
      </c>
      <c r="M40" s="85">
        <v>4</v>
      </c>
      <c r="N40" s="86">
        <v>1186</v>
      </c>
      <c r="O40" s="85">
        <v>592</v>
      </c>
      <c r="P40" s="85">
        <v>594</v>
      </c>
      <c r="Q40" s="85">
        <v>700</v>
      </c>
      <c r="R40" s="85">
        <v>353</v>
      </c>
      <c r="S40" s="85">
        <v>347</v>
      </c>
      <c r="T40" s="85">
        <v>69</v>
      </c>
      <c r="U40" s="85">
        <v>427</v>
      </c>
      <c r="V40" s="85">
        <v>204</v>
      </c>
      <c r="W40" s="85">
        <v>217</v>
      </c>
      <c r="X40" s="85">
        <v>99</v>
      </c>
      <c r="Y40" s="87">
        <v>118</v>
      </c>
    </row>
    <row r="41" spans="1:25" s="21" customFormat="1" ht="13.5" customHeight="1">
      <c r="A41" s="63" t="s">
        <v>40</v>
      </c>
      <c r="B41" s="85">
        <v>1217</v>
      </c>
      <c r="C41" s="85">
        <v>403</v>
      </c>
      <c r="D41" s="85">
        <v>814</v>
      </c>
      <c r="E41" s="85">
        <v>122</v>
      </c>
      <c r="F41" s="85">
        <v>692</v>
      </c>
      <c r="G41" s="85">
        <v>99</v>
      </c>
      <c r="H41" s="85">
        <v>593</v>
      </c>
      <c r="I41" s="85">
        <v>1</v>
      </c>
      <c r="J41" s="85">
        <v>240</v>
      </c>
      <c r="K41" s="85">
        <v>409</v>
      </c>
      <c r="L41" s="85">
        <v>128</v>
      </c>
      <c r="M41" s="85">
        <v>36</v>
      </c>
      <c r="N41" s="86">
        <v>5088</v>
      </c>
      <c r="O41" s="85">
        <v>2462</v>
      </c>
      <c r="P41" s="85">
        <v>2626</v>
      </c>
      <c r="Q41" s="85">
        <v>3736</v>
      </c>
      <c r="R41" s="85">
        <v>1821</v>
      </c>
      <c r="S41" s="85">
        <v>1915</v>
      </c>
      <c r="T41" s="85">
        <v>444</v>
      </c>
      <c r="U41" s="85">
        <v>2195</v>
      </c>
      <c r="V41" s="85">
        <v>1097</v>
      </c>
      <c r="W41" s="85">
        <v>1310</v>
      </c>
      <c r="X41" s="85">
        <v>586</v>
      </c>
      <c r="Y41" s="87">
        <v>724</v>
      </c>
    </row>
    <row r="42" spans="1:25" s="21" customFormat="1" ht="13.5" customHeight="1">
      <c r="A42" s="61" t="s">
        <v>113</v>
      </c>
      <c r="B42" s="82">
        <v>2968</v>
      </c>
      <c r="C42" s="82">
        <v>1202</v>
      </c>
      <c r="D42" s="82">
        <v>1766</v>
      </c>
      <c r="E42" s="82">
        <v>302</v>
      </c>
      <c r="F42" s="82">
        <v>1464</v>
      </c>
      <c r="G42" s="82">
        <v>147</v>
      </c>
      <c r="H42" s="82">
        <v>1317</v>
      </c>
      <c r="I42" s="82">
        <v>15</v>
      </c>
      <c r="J42" s="82">
        <v>641</v>
      </c>
      <c r="K42" s="82">
        <v>809</v>
      </c>
      <c r="L42" s="82">
        <v>189</v>
      </c>
      <c r="M42" s="82">
        <v>112</v>
      </c>
      <c r="N42" s="83">
        <v>11595</v>
      </c>
      <c r="O42" s="82">
        <v>5612</v>
      </c>
      <c r="P42" s="82">
        <v>5983</v>
      </c>
      <c r="Q42" s="82">
        <v>7604</v>
      </c>
      <c r="R42" s="82">
        <v>3684</v>
      </c>
      <c r="S42" s="82">
        <v>3920</v>
      </c>
      <c r="T42" s="82">
        <v>784</v>
      </c>
      <c r="U42" s="82">
        <v>4448</v>
      </c>
      <c r="V42" s="82">
        <v>2372</v>
      </c>
      <c r="W42" s="82">
        <v>2785</v>
      </c>
      <c r="X42" s="82">
        <v>1244</v>
      </c>
      <c r="Y42" s="84">
        <v>1541</v>
      </c>
    </row>
    <row r="43" spans="1:25" s="21" customFormat="1" ht="13.5" customHeight="1">
      <c r="A43" s="63" t="s">
        <v>41</v>
      </c>
      <c r="B43" s="85">
        <v>740</v>
      </c>
      <c r="C43" s="85">
        <v>237</v>
      </c>
      <c r="D43" s="85">
        <v>503</v>
      </c>
      <c r="E43" s="85">
        <v>75</v>
      </c>
      <c r="F43" s="85">
        <v>428</v>
      </c>
      <c r="G43" s="85">
        <v>37</v>
      </c>
      <c r="H43" s="85">
        <v>391</v>
      </c>
      <c r="I43" s="85">
        <v>2</v>
      </c>
      <c r="J43" s="85">
        <v>148</v>
      </c>
      <c r="K43" s="85">
        <v>249</v>
      </c>
      <c r="L43" s="85">
        <v>66</v>
      </c>
      <c r="M43" s="85">
        <v>38</v>
      </c>
      <c r="N43" s="86">
        <v>3029</v>
      </c>
      <c r="O43" s="85">
        <v>1487</v>
      </c>
      <c r="P43" s="85">
        <v>1542</v>
      </c>
      <c r="Q43" s="85">
        <v>2184</v>
      </c>
      <c r="R43" s="85">
        <v>1074</v>
      </c>
      <c r="S43" s="85">
        <v>1110</v>
      </c>
      <c r="T43" s="85">
        <v>217</v>
      </c>
      <c r="U43" s="85">
        <v>1305</v>
      </c>
      <c r="V43" s="85">
        <v>662</v>
      </c>
      <c r="W43" s="85">
        <v>783</v>
      </c>
      <c r="X43" s="85">
        <v>334</v>
      </c>
      <c r="Y43" s="87">
        <v>449</v>
      </c>
    </row>
    <row r="44" spans="1:25" s="21" customFormat="1" ht="13.5" customHeight="1">
      <c r="A44" s="63" t="s">
        <v>42</v>
      </c>
      <c r="B44" s="85">
        <v>389</v>
      </c>
      <c r="C44" s="85">
        <v>174</v>
      </c>
      <c r="D44" s="85">
        <v>215</v>
      </c>
      <c r="E44" s="85">
        <v>32</v>
      </c>
      <c r="F44" s="85">
        <v>183</v>
      </c>
      <c r="G44" s="85">
        <v>22</v>
      </c>
      <c r="H44" s="85">
        <v>161</v>
      </c>
      <c r="I44" s="85">
        <v>0</v>
      </c>
      <c r="J44" s="85">
        <v>89</v>
      </c>
      <c r="K44" s="85">
        <v>97</v>
      </c>
      <c r="L44" s="85">
        <v>19</v>
      </c>
      <c r="M44" s="85">
        <v>10</v>
      </c>
      <c r="N44" s="86">
        <v>1545</v>
      </c>
      <c r="O44" s="85">
        <v>751</v>
      </c>
      <c r="P44" s="85">
        <v>794</v>
      </c>
      <c r="Q44" s="85">
        <v>958</v>
      </c>
      <c r="R44" s="85">
        <v>455</v>
      </c>
      <c r="S44" s="85">
        <v>503</v>
      </c>
      <c r="T44" s="85">
        <v>112</v>
      </c>
      <c r="U44" s="85">
        <v>571</v>
      </c>
      <c r="V44" s="85">
        <v>275</v>
      </c>
      <c r="W44" s="85">
        <v>337</v>
      </c>
      <c r="X44" s="85">
        <v>149</v>
      </c>
      <c r="Y44" s="87">
        <v>188</v>
      </c>
    </row>
    <row r="45" spans="1:25" s="21" customFormat="1" ht="13.5" customHeight="1">
      <c r="A45" s="63" t="s">
        <v>43</v>
      </c>
      <c r="B45" s="85">
        <v>690</v>
      </c>
      <c r="C45" s="85">
        <v>222</v>
      </c>
      <c r="D45" s="85">
        <v>468</v>
      </c>
      <c r="E45" s="85">
        <v>66</v>
      </c>
      <c r="F45" s="85">
        <v>402</v>
      </c>
      <c r="G45" s="85">
        <v>52</v>
      </c>
      <c r="H45" s="85">
        <v>350</v>
      </c>
      <c r="I45" s="85">
        <v>1</v>
      </c>
      <c r="J45" s="85">
        <v>136</v>
      </c>
      <c r="K45" s="85">
        <v>221</v>
      </c>
      <c r="L45" s="85">
        <v>72</v>
      </c>
      <c r="M45" s="85">
        <v>38</v>
      </c>
      <c r="N45" s="86">
        <v>2924</v>
      </c>
      <c r="O45" s="85">
        <v>1397</v>
      </c>
      <c r="P45" s="85">
        <v>1527</v>
      </c>
      <c r="Q45" s="85">
        <v>2135</v>
      </c>
      <c r="R45" s="85">
        <v>1024</v>
      </c>
      <c r="S45" s="85">
        <v>1111</v>
      </c>
      <c r="T45" s="85">
        <v>223</v>
      </c>
      <c r="U45" s="85">
        <v>1273</v>
      </c>
      <c r="V45" s="85">
        <v>639</v>
      </c>
      <c r="W45" s="85">
        <v>809</v>
      </c>
      <c r="X45" s="85">
        <v>354</v>
      </c>
      <c r="Y45" s="87">
        <v>455</v>
      </c>
    </row>
    <row r="46" spans="1:25" s="21" customFormat="1" ht="13.5" customHeight="1">
      <c r="A46" s="63" t="s">
        <v>44</v>
      </c>
      <c r="B46" s="85">
        <v>586</v>
      </c>
      <c r="C46" s="85">
        <v>266</v>
      </c>
      <c r="D46" s="85">
        <v>320</v>
      </c>
      <c r="E46" s="85">
        <v>51</v>
      </c>
      <c r="F46" s="85">
        <v>269</v>
      </c>
      <c r="G46" s="85">
        <v>15</v>
      </c>
      <c r="H46" s="85">
        <v>254</v>
      </c>
      <c r="I46" s="85">
        <v>6</v>
      </c>
      <c r="J46" s="85">
        <v>150</v>
      </c>
      <c r="K46" s="85">
        <v>131</v>
      </c>
      <c r="L46" s="85">
        <v>20</v>
      </c>
      <c r="M46" s="85">
        <v>13</v>
      </c>
      <c r="N46" s="86">
        <v>2211</v>
      </c>
      <c r="O46" s="85">
        <v>1055</v>
      </c>
      <c r="P46" s="85">
        <v>1156</v>
      </c>
      <c r="Q46" s="85">
        <v>1375</v>
      </c>
      <c r="R46" s="85">
        <v>661</v>
      </c>
      <c r="S46" s="85">
        <v>714</v>
      </c>
      <c r="T46" s="85">
        <v>132</v>
      </c>
      <c r="U46" s="85">
        <v>800</v>
      </c>
      <c r="V46" s="85">
        <v>443</v>
      </c>
      <c r="W46" s="85">
        <v>472</v>
      </c>
      <c r="X46" s="85">
        <v>220</v>
      </c>
      <c r="Y46" s="87">
        <v>252</v>
      </c>
    </row>
    <row r="47" spans="1:25" s="21" customFormat="1" ht="13.5" customHeight="1">
      <c r="A47" s="63" t="s">
        <v>45</v>
      </c>
      <c r="B47" s="85">
        <v>230</v>
      </c>
      <c r="C47" s="85">
        <v>110</v>
      </c>
      <c r="D47" s="85">
        <v>120</v>
      </c>
      <c r="E47" s="85">
        <v>32</v>
      </c>
      <c r="F47" s="85">
        <v>88</v>
      </c>
      <c r="G47" s="85">
        <v>12</v>
      </c>
      <c r="H47" s="85">
        <v>76</v>
      </c>
      <c r="I47" s="85">
        <v>6</v>
      </c>
      <c r="J47" s="85">
        <v>61</v>
      </c>
      <c r="K47" s="85">
        <v>49</v>
      </c>
      <c r="L47" s="85">
        <v>2</v>
      </c>
      <c r="M47" s="85">
        <v>2</v>
      </c>
      <c r="N47" s="86">
        <v>867</v>
      </c>
      <c r="O47" s="85">
        <v>425</v>
      </c>
      <c r="P47" s="85">
        <v>442</v>
      </c>
      <c r="Q47" s="85">
        <v>486</v>
      </c>
      <c r="R47" s="85">
        <v>244</v>
      </c>
      <c r="S47" s="85">
        <v>242</v>
      </c>
      <c r="T47" s="85">
        <v>58</v>
      </c>
      <c r="U47" s="85">
        <v>257</v>
      </c>
      <c r="V47" s="85">
        <v>171</v>
      </c>
      <c r="W47" s="85">
        <v>193</v>
      </c>
      <c r="X47" s="85">
        <v>96</v>
      </c>
      <c r="Y47" s="87">
        <v>97</v>
      </c>
    </row>
    <row r="48" spans="1:25" s="21" customFormat="1" ht="13.5" customHeight="1">
      <c r="A48" s="63" t="s">
        <v>46</v>
      </c>
      <c r="B48" s="85">
        <v>333</v>
      </c>
      <c r="C48" s="85">
        <v>193</v>
      </c>
      <c r="D48" s="85">
        <v>140</v>
      </c>
      <c r="E48" s="85">
        <v>46</v>
      </c>
      <c r="F48" s="85">
        <v>94</v>
      </c>
      <c r="G48" s="85">
        <v>9</v>
      </c>
      <c r="H48" s="85">
        <v>85</v>
      </c>
      <c r="I48" s="85">
        <v>0</v>
      </c>
      <c r="J48" s="85">
        <v>57</v>
      </c>
      <c r="K48" s="85">
        <v>62</v>
      </c>
      <c r="L48" s="85">
        <v>10</v>
      </c>
      <c r="M48" s="85">
        <v>11</v>
      </c>
      <c r="N48" s="86">
        <v>1019</v>
      </c>
      <c r="O48" s="85">
        <v>497</v>
      </c>
      <c r="P48" s="85">
        <v>522</v>
      </c>
      <c r="Q48" s="85">
        <v>466</v>
      </c>
      <c r="R48" s="85">
        <v>226</v>
      </c>
      <c r="S48" s="85">
        <v>240</v>
      </c>
      <c r="T48" s="85">
        <v>42</v>
      </c>
      <c r="U48" s="85">
        <v>242</v>
      </c>
      <c r="V48" s="85">
        <v>182</v>
      </c>
      <c r="W48" s="85">
        <v>191</v>
      </c>
      <c r="X48" s="85">
        <v>91</v>
      </c>
      <c r="Y48" s="87">
        <v>100</v>
      </c>
    </row>
    <row r="49" spans="1:25" s="21" customFormat="1" ht="13.5" customHeight="1">
      <c r="A49" s="61" t="s">
        <v>114</v>
      </c>
      <c r="B49" s="82">
        <v>1055</v>
      </c>
      <c r="C49" s="82">
        <v>513</v>
      </c>
      <c r="D49" s="82">
        <v>542</v>
      </c>
      <c r="E49" s="82">
        <v>103</v>
      </c>
      <c r="F49" s="82">
        <v>439</v>
      </c>
      <c r="G49" s="82">
        <v>34</v>
      </c>
      <c r="H49" s="82">
        <v>405</v>
      </c>
      <c r="I49" s="82">
        <v>2</v>
      </c>
      <c r="J49" s="82">
        <v>199</v>
      </c>
      <c r="K49" s="82">
        <v>262</v>
      </c>
      <c r="L49" s="82">
        <v>54</v>
      </c>
      <c r="M49" s="82">
        <v>25</v>
      </c>
      <c r="N49" s="83">
        <v>4272</v>
      </c>
      <c r="O49" s="82">
        <v>2040</v>
      </c>
      <c r="P49" s="82">
        <v>2232</v>
      </c>
      <c r="Q49" s="82">
        <v>2386</v>
      </c>
      <c r="R49" s="82">
        <v>1167</v>
      </c>
      <c r="S49" s="82">
        <v>1219</v>
      </c>
      <c r="T49" s="82">
        <v>206</v>
      </c>
      <c r="U49" s="82">
        <v>1429</v>
      </c>
      <c r="V49" s="82">
        <v>751</v>
      </c>
      <c r="W49" s="82">
        <v>907</v>
      </c>
      <c r="X49" s="82">
        <v>398</v>
      </c>
      <c r="Y49" s="84">
        <v>509</v>
      </c>
    </row>
    <row r="50" spans="1:25" s="21" customFormat="1" ht="13.5" customHeight="1">
      <c r="A50" s="63" t="s">
        <v>47</v>
      </c>
      <c r="B50" s="85">
        <v>456</v>
      </c>
      <c r="C50" s="85">
        <v>255</v>
      </c>
      <c r="D50" s="85">
        <v>201</v>
      </c>
      <c r="E50" s="85">
        <v>39</v>
      </c>
      <c r="F50" s="85">
        <v>162</v>
      </c>
      <c r="G50" s="85">
        <v>8</v>
      </c>
      <c r="H50" s="85">
        <v>154</v>
      </c>
      <c r="I50" s="85">
        <v>1</v>
      </c>
      <c r="J50" s="85">
        <v>86</v>
      </c>
      <c r="K50" s="85">
        <v>96</v>
      </c>
      <c r="L50" s="85">
        <v>15</v>
      </c>
      <c r="M50" s="85">
        <v>3</v>
      </c>
      <c r="N50" s="86">
        <v>1816</v>
      </c>
      <c r="O50" s="85">
        <v>872</v>
      </c>
      <c r="P50" s="85">
        <v>944</v>
      </c>
      <c r="Q50" s="85">
        <v>875</v>
      </c>
      <c r="R50" s="85">
        <v>428</v>
      </c>
      <c r="S50" s="85">
        <v>447</v>
      </c>
      <c r="T50" s="85">
        <v>74</v>
      </c>
      <c r="U50" s="85">
        <v>513</v>
      </c>
      <c r="V50" s="85">
        <v>288</v>
      </c>
      <c r="W50" s="85">
        <v>339</v>
      </c>
      <c r="X50" s="85">
        <v>142</v>
      </c>
      <c r="Y50" s="87">
        <v>197</v>
      </c>
    </row>
    <row r="51" spans="1:25" s="21" customFormat="1" ht="13.5" customHeight="1">
      <c r="A51" s="63" t="s">
        <v>48</v>
      </c>
      <c r="B51" s="85">
        <v>599</v>
      </c>
      <c r="C51" s="85">
        <v>258</v>
      </c>
      <c r="D51" s="85">
        <v>341</v>
      </c>
      <c r="E51" s="85">
        <v>64</v>
      </c>
      <c r="F51" s="85">
        <v>277</v>
      </c>
      <c r="G51" s="85">
        <v>26</v>
      </c>
      <c r="H51" s="85">
        <v>251</v>
      </c>
      <c r="I51" s="85">
        <v>1</v>
      </c>
      <c r="J51" s="85">
        <v>113</v>
      </c>
      <c r="K51" s="85">
        <v>166</v>
      </c>
      <c r="L51" s="85">
        <v>39</v>
      </c>
      <c r="M51" s="85">
        <v>22</v>
      </c>
      <c r="N51" s="86">
        <v>2456</v>
      </c>
      <c r="O51" s="85">
        <v>1168</v>
      </c>
      <c r="P51" s="85">
        <v>1288</v>
      </c>
      <c r="Q51" s="85">
        <v>1511</v>
      </c>
      <c r="R51" s="85">
        <v>739</v>
      </c>
      <c r="S51" s="85">
        <v>772</v>
      </c>
      <c r="T51" s="85">
        <v>132</v>
      </c>
      <c r="U51" s="85">
        <v>916</v>
      </c>
      <c r="V51" s="85">
        <v>463</v>
      </c>
      <c r="W51" s="85">
        <v>568</v>
      </c>
      <c r="X51" s="85">
        <v>256</v>
      </c>
      <c r="Y51" s="87">
        <v>312</v>
      </c>
    </row>
    <row r="52" spans="1:25" s="21" customFormat="1" ht="13.5" customHeight="1">
      <c r="A52" s="61" t="s">
        <v>115</v>
      </c>
      <c r="B52" s="82">
        <v>1623</v>
      </c>
      <c r="C52" s="82">
        <v>880</v>
      </c>
      <c r="D52" s="82">
        <v>743</v>
      </c>
      <c r="E52" s="82">
        <v>94</v>
      </c>
      <c r="F52" s="82">
        <v>649</v>
      </c>
      <c r="G52" s="82">
        <v>35</v>
      </c>
      <c r="H52" s="82">
        <v>614</v>
      </c>
      <c r="I52" s="82">
        <v>2</v>
      </c>
      <c r="J52" s="82">
        <v>304</v>
      </c>
      <c r="K52" s="82">
        <v>348</v>
      </c>
      <c r="L52" s="82">
        <v>65</v>
      </c>
      <c r="M52" s="82">
        <v>24</v>
      </c>
      <c r="N52" s="83">
        <v>6564</v>
      </c>
      <c r="O52" s="82">
        <v>3146</v>
      </c>
      <c r="P52" s="82">
        <v>3418</v>
      </c>
      <c r="Q52" s="82">
        <v>3287</v>
      </c>
      <c r="R52" s="82">
        <v>1591</v>
      </c>
      <c r="S52" s="82">
        <v>1696</v>
      </c>
      <c r="T52" s="82">
        <v>309</v>
      </c>
      <c r="U52" s="82">
        <v>2037</v>
      </c>
      <c r="V52" s="82">
        <v>941</v>
      </c>
      <c r="W52" s="82">
        <v>1075</v>
      </c>
      <c r="X52" s="82">
        <v>517</v>
      </c>
      <c r="Y52" s="84">
        <v>558</v>
      </c>
    </row>
    <row r="53" spans="1:25" s="21" customFormat="1" ht="13.5" customHeight="1">
      <c r="A53" s="63" t="s">
        <v>90</v>
      </c>
      <c r="B53" s="85">
        <v>170</v>
      </c>
      <c r="C53" s="85">
        <v>94</v>
      </c>
      <c r="D53" s="85">
        <v>76</v>
      </c>
      <c r="E53" s="85">
        <v>9</v>
      </c>
      <c r="F53" s="85">
        <v>67</v>
      </c>
      <c r="G53" s="85">
        <v>1</v>
      </c>
      <c r="H53" s="85">
        <v>66</v>
      </c>
      <c r="I53" s="85">
        <v>0</v>
      </c>
      <c r="J53" s="85">
        <v>30</v>
      </c>
      <c r="K53" s="85">
        <v>37</v>
      </c>
      <c r="L53" s="85">
        <v>7</v>
      </c>
      <c r="M53" s="85">
        <v>2</v>
      </c>
      <c r="N53" s="86">
        <v>693</v>
      </c>
      <c r="O53" s="85">
        <v>328</v>
      </c>
      <c r="P53" s="85">
        <v>365</v>
      </c>
      <c r="Q53" s="85">
        <v>348</v>
      </c>
      <c r="R53" s="85">
        <v>161</v>
      </c>
      <c r="S53" s="85">
        <v>187</v>
      </c>
      <c r="T53" s="85">
        <v>44</v>
      </c>
      <c r="U53" s="85">
        <v>193</v>
      </c>
      <c r="V53" s="85">
        <v>111</v>
      </c>
      <c r="W53" s="85">
        <v>130</v>
      </c>
      <c r="X53" s="85">
        <v>58</v>
      </c>
      <c r="Y53" s="87">
        <v>72</v>
      </c>
    </row>
    <row r="54" spans="1:25" s="21" customFormat="1" ht="13.5" customHeight="1">
      <c r="A54" s="63" t="s">
        <v>53</v>
      </c>
      <c r="B54" s="85">
        <v>139</v>
      </c>
      <c r="C54" s="85">
        <v>108</v>
      </c>
      <c r="D54" s="85">
        <v>31</v>
      </c>
      <c r="E54" s="85">
        <v>9</v>
      </c>
      <c r="F54" s="85">
        <v>22</v>
      </c>
      <c r="G54" s="85">
        <v>3</v>
      </c>
      <c r="H54" s="85">
        <v>19</v>
      </c>
      <c r="I54" s="85">
        <v>0</v>
      </c>
      <c r="J54" s="85">
        <v>16</v>
      </c>
      <c r="K54" s="85">
        <v>15</v>
      </c>
      <c r="L54" s="85">
        <v>0</v>
      </c>
      <c r="M54" s="85">
        <v>0</v>
      </c>
      <c r="N54" s="86">
        <v>552</v>
      </c>
      <c r="O54" s="85">
        <v>255</v>
      </c>
      <c r="P54" s="85">
        <v>297</v>
      </c>
      <c r="Q54" s="85">
        <v>137</v>
      </c>
      <c r="R54" s="85">
        <v>70</v>
      </c>
      <c r="S54" s="85">
        <v>67</v>
      </c>
      <c r="T54" s="85">
        <v>12</v>
      </c>
      <c r="U54" s="85">
        <v>81</v>
      </c>
      <c r="V54" s="85">
        <v>44</v>
      </c>
      <c r="W54" s="85">
        <v>51</v>
      </c>
      <c r="X54" s="85">
        <v>30</v>
      </c>
      <c r="Y54" s="87">
        <v>21</v>
      </c>
    </row>
    <row r="55" spans="1:25" s="21" customFormat="1" ht="13.5" customHeight="1">
      <c r="A55" s="63" t="s">
        <v>54</v>
      </c>
      <c r="B55" s="85">
        <v>884</v>
      </c>
      <c r="C55" s="85">
        <v>407</v>
      </c>
      <c r="D55" s="85">
        <v>477</v>
      </c>
      <c r="E55" s="85">
        <v>49</v>
      </c>
      <c r="F55" s="85">
        <v>428</v>
      </c>
      <c r="G55" s="85">
        <v>27</v>
      </c>
      <c r="H55" s="85">
        <v>401</v>
      </c>
      <c r="I55" s="85">
        <v>2</v>
      </c>
      <c r="J55" s="85">
        <v>169</v>
      </c>
      <c r="K55" s="85">
        <v>240</v>
      </c>
      <c r="L55" s="85">
        <v>48</v>
      </c>
      <c r="M55" s="85">
        <v>18</v>
      </c>
      <c r="N55" s="86">
        <v>3678</v>
      </c>
      <c r="O55" s="85">
        <v>1782</v>
      </c>
      <c r="P55" s="85">
        <v>1896</v>
      </c>
      <c r="Q55" s="85">
        <v>2147</v>
      </c>
      <c r="R55" s="85">
        <v>1041</v>
      </c>
      <c r="S55" s="85">
        <v>1106</v>
      </c>
      <c r="T55" s="85">
        <v>198</v>
      </c>
      <c r="U55" s="85">
        <v>1351</v>
      </c>
      <c r="V55" s="85">
        <v>598</v>
      </c>
      <c r="W55" s="85">
        <v>670</v>
      </c>
      <c r="X55" s="85">
        <v>323</v>
      </c>
      <c r="Y55" s="87">
        <v>347</v>
      </c>
    </row>
    <row r="56" spans="1:25" s="21" customFormat="1" ht="13.5" customHeight="1">
      <c r="A56" s="63" t="s">
        <v>85</v>
      </c>
      <c r="B56" s="85">
        <v>430</v>
      </c>
      <c r="C56" s="85">
        <v>271</v>
      </c>
      <c r="D56" s="85">
        <v>159</v>
      </c>
      <c r="E56" s="85">
        <v>27</v>
      </c>
      <c r="F56" s="85">
        <v>132</v>
      </c>
      <c r="G56" s="85">
        <v>4</v>
      </c>
      <c r="H56" s="85">
        <v>128</v>
      </c>
      <c r="I56" s="85">
        <v>0</v>
      </c>
      <c r="J56" s="85">
        <v>89</v>
      </c>
      <c r="K56" s="85">
        <v>56</v>
      </c>
      <c r="L56" s="85">
        <v>10</v>
      </c>
      <c r="M56" s="85">
        <v>4</v>
      </c>
      <c r="N56" s="86">
        <v>1641</v>
      </c>
      <c r="O56" s="85">
        <v>781</v>
      </c>
      <c r="P56" s="85">
        <v>860</v>
      </c>
      <c r="Q56" s="85">
        <v>655</v>
      </c>
      <c r="R56" s="85">
        <v>319</v>
      </c>
      <c r="S56" s="85">
        <v>336</v>
      </c>
      <c r="T56" s="85">
        <v>55</v>
      </c>
      <c r="U56" s="85">
        <v>412</v>
      </c>
      <c r="V56" s="85">
        <v>188</v>
      </c>
      <c r="W56" s="85">
        <v>224</v>
      </c>
      <c r="X56" s="85">
        <v>106</v>
      </c>
      <c r="Y56" s="87">
        <v>118</v>
      </c>
    </row>
    <row r="57" spans="1:25" s="21" customFormat="1" ht="13.5" customHeight="1">
      <c r="A57" s="61" t="s">
        <v>116</v>
      </c>
      <c r="B57" s="82">
        <v>2770</v>
      </c>
      <c r="C57" s="82">
        <v>1721</v>
      </c>
      <c r="D57" s="82">
        <v>1049</v>
      </c>
      <c r="E57" s="82">
        <v>397</v>
      </c>
      <c r="F57" s="82">
        <v>652</v>
      </c>
      <c r="G57" s="82">
        <v>190</v>
      </c>
      <c r="H57" s="82">
        <v>462</v>
      </c>
      <c r="I57" s="82">
        <v>17</v>
      </c>
      <c r="J57" s="82">
        <v>300</v>
      </c>
      <c r="K57" s="82">
        <v>308</v>
      </c>
      <c r="L57" s="82">
        <v>112</v>
      </c>
      <c r="M57" s="82">
        <v>312</v>
      </c>
      <c r="N57" s="83">
        <v>9173</v>
      </c>
      <c r="O57" s="82">
        <v>4426</v>
      </c>
      <c r="P57" s="82">
        <v>4747</v>
      </c>
      <c r="Q57" s="82">
        <v>4189</v>
      </c>
      <c r="R57" s="82">
        <v>2083</v>
      </c>
      <c r="S57" s="82">
        <v>2106</v>
      </c>
      <c r="T57" s="82" t="s">
        <v>159</v>
      </c>
      <c r="U57" s="82" t="s">
        <v>159</v>
      </c>
      <c r="V57" s="82" t="s">
        <v>159</v>
      </c>
      <c r="W57" s="82">
        <v>2126</v>
      </c>
      <c r="X57" s="82">
        <v>993</v>
      </c>
      <c r="Y57" s="84">
        <v>1133</v>
      </c>
    </row>
    <row r="58" spans="1:25" s="21" customFormat="1" ht="13.5" customHeight="1">
      <c r="A58" s="63" t="s">
        <v>56</v>
      </c>
      <c r="B58" s="85">
        <v>460</v>
      </c>
      <c r="C58" s="85">
        <v>365</v>
      </c>
      <c r="D58" s="85">
        <v>95</v>
      </c>
      <c r="E58" s="85">
        <v>19</v>
      </c>
      <c r="F58" s="85">
        <v>76</v>
      </c>
      <c r="G58" s="85">
        <v>8</v>
      </c>
      <c r="H58" s="85">
        <v>68</v>
      </c>
      <c r="I58" s="85">
        <v>6</v>
      </c>
      <c r="J58" s="85">
        <v>61</v>
      </c>
      <c r="K58" s="85">
        <v>21</v>
      </c>
      <c r="L58" s="85">
        <v>6</v>
      </c>
      <c r="M58" s="85">
        <v>1</v>
      </c>
      <c r="N58" s="86">
        <v>1570</v>
      </c>
      <c r="O58" s="85">
        <v>769</v>
      </c>
      <c r="P58" s="85">
        <v>801</v>
      </c>
      <c r="Q58" s="85">
        <v>398</v>
      </c>
      <c r="R58" s="85">
        <v>207</v>
      </c>
      <c r="S58" s="85">
        <v>191</v>
      </c>
      <c r="T58" s="85">
        <v>31</v>
      </c>
      <c r="U58" s="85">
        <v>232</v>
      </c>
      <c r="V58" s="85">
        <v>135</v>
      </c>
      <c r="W58" s="85">
        <v>140</v>
      </c>
      <c r="X58" s="85">
        <v>61</v>
      </c>
      <c r="Y58" s="87">
        <v>79</v>
      </c>
    </row>
    <row r="59" spans="1:25" s="21" customFormat="1" ht="13.5" customHeight="1">
      <c r="A59" s="63" t="s">
        <v>57</v>
      </c>
      <c r="B59" s="85">
        <v>494</v>
      </c>
      <c r="C59" s="85">
        <v>327</v>
      </c>
      <c r="D59" s="85">
        <v>167</v>
      </c>
      <c r="E59" s="85">
        <v>45</v>
      </c>
      <c r="F59" s="85">
        <v>122</v>
      </c>
      <c r="G59" s="85">
        <v>21</v>
      </c>
      <c r="H59" s="85">
        <v>101</v>
      </c>
      <c r="I59" s="85">
        <v>4</v>
      </c>
      <c r="J59" s="85">
        <v>51</v>
      </c>
      <c r="K59" s="85">
        <v>87</v>
      </c>
      <c r="L59" s="85">
        <v>15</v>
      </c>
      <c r="M59" s="85">
        <v>10</v>
      </c>
      <c r="N59" s="86">
        <v>1793</v>
      </c>
      <c r="O59" s="85">
        <v>859</v>
      </c>
      <c r="P59" s="85">
        <v>934</v>
      </c>
      <c r="Q59" s="85">
        <v>707</v>
      </c>
      <c r="R59" s="85">
        <v>358</v>
      </c>
      <c r="S59" s="85">
        <v>349</v>
      </c>
      <c r="T59" s="85">
        <v>69</v>
      </c>
      <c r="U59" s="85">
        <v>406</v>
      </c>
      <c r="V59" s="85">
        <v>232</v>
      </c>
      <c r="W59" s="85">
        <v>345</v>
      </c>
      <c r="X59" s="85">
        <v>152</v>
      </c>
      <c r="Y59" s="87">
        <v>193</v>
      </c>
    </row>
    <row r="60" spans="1:25" s="21" customFormat="1" ht="13.5" customHeight="1">
      <c r="A60" s="63" t="s">
        <v>58</v>
      </c>
      <c r="B60" s="85">
        <v>505</v>
      </c>
      <c r="C60" s="85">
        <v>294</v>
      </c>
      <c r="D60" s="85">
        <v>211</v>
      </c>
      <c r="E60" s="85">
        <v>78</v>
      </c>
      <c r="F60" s="85">
        <v>133</v>
      </c>
      <c r="G60" s="85">
        <v>30</v>
      </c>
      <c r="H60" s="85">
        <v>103</v>
      </c>
      <c r="I60" s="85">
        <v>1</v>
      </c>
      <c r="J60" s="85">
        <v>72</v>
      </c>
      <c r="K60" s="85">
        <v>78</v>
      </c>
      <c r="L60" s="85">
        <v>25</v>
      </c>
      <c r="M60" s="85">
        <v>35</v>
      </c>
      <c r="N60" s="86">
        <v>1574</v>
      </c>
      <c r="O60" s="85">
        <v>743</v>
      </c>
      <c r="P60" s="85">
        <v>831</v>
      </c>
      <c r="Q60" s="85">
        <v>741</v>
      </c>
      <c r="R60" s="85">
        <v>360</v>
      </c>
      <c r="S60" s="85">
        <v>381</v>
      </c>
      <c r="T60" s="85">
        <v>59</v>
      </c>
      <c r="U60" s="85">
        <v>407</v>
      </c>
      <c r="V60" s="85">
        <v>275</v>
      </c>
      <c r="W60" s="85">
        <v>369</v>
      </c>
      <c r="X60" s="85">
        <v>170</v>
      </c>
      <c r="Y60" s="87">
        <v>199</v>
      </c>
    </row>
    <row r="61" spans="1:25" s="21" customFormat="1" ht="13.5" customHeight="1">
      <c r="A61" s="63" t="s">
        <v>59</v>
      </c>
      <c r="B61" s="85">
        <v>62</v>
      </c>
      <c r="C61" s="85">
        <v>59</v>
      </c>
      <c r="D61" s="85">
        <v>3</v>
      </c>
      <c r="E61" s="85">
        <v>0</v>
      </c>
      <c r="F61" s="85">
        <v>3</v>
      </c>
      <c r="G61" s="85">
        <v>0</v>
      </c>
      <c r="H61" s="85">
        <v>3</v>
      </c>
      <c r="I61" s="85">
        <v>0</v>
      </c>
      <c r="J61" s="85">
        <v>2</v>
      </c>
      <c r="K61" s="85">
        <v>1</v>
      </c>
      <c r="L61" s="85">
        <v>0</v>
      </c>
      <c r="M61" s="85">
        <v>0</v>
      </c>
      <c r="N61" s="86">
        <v>193</v>
      </c>
      <c r="O61" s="85">
        <v>105</v>
      </c>
      <c r="P61" s="85">
        <v>88</v>
      </c>
      <c r="Q61" s="85" t="s">
        <v>159</v>
      </c>
      <c r="R61" s="85" t="s">
        <v>159</v>
      </c>
      <c r="S61" s="85" t="s">
        <v>159</v>
      </c>
      <c r="T61" s="85" t="s">
        <v>159</v>
      </c>
      <c r="U61" s="85" t="s">
        <v>159</v>
      </c>
      <c r="V61" s="85" t="s">
        <v>159</v>
      </c>
      <c r="W61" s="85" t="s">
        <v>159</v>
      </c>
      <c r="X61" s="85" t="s">
        <v>159</v>
      </c>
      <c r="Y61" s="87" t="s">
        <v>159</v>
      </c>
    </row>
    <row r="62" spans="1:25" s="21" customFormat="1" ht="13.5" customHeight="1">
      <c r="A62" s="63" t="s">
        <v>60</v>
      </c>
      <c r="B62" s="85">
        <v>660</v>
      </c>
      <c r="C62" s="85">
        <v>150</v>
      </c>
      <c r="D62" s="85">
        <v>510</v>
      </c>
      <c r="E62" s="85">
        <v>234</v>
      </c>
      <c r="F62" s="85">
        <v>276</v>
      </c>
      <c r="G62" s="85">
        <v>130</v>
      </c>
      <c r="H62" s="85">
        <v>146</v>
      </c>
      <c r="I62" s="85">
        <v>0</v>
      </c>
      <c r="J62" s="85">
        <v>72</v>
      </c>
      <c r="K62" s="85">
        <v>106</v>
      </c>
      <c r="L62" s="85">
        <v>66</v>
      </c>
      <c r="M62" s="85">
        <v>266</v>
      </c>
      <c r="N62" s="86">
        <v>2433</v>
      </c>
      <c r="O62" s="85">
        <v>1185</v>
      </c>
      <c r="P62" s="85">
        <v>1248</v>
      </c>
      <c r="Q62" s="85">
        <v>2109</v>
      </c>
      <c r="R62" s="85">
        <v>1035</v>
      </c>
      <c r="S62" s="85">
        <v>1074</v>
      </c>
      <c r="T62" s="85">
        <v>238</v>
      </c>
      <c r="U62" s="85">
        <v>1239</v>
      </c>
      <c r="V62" s="85">
        <v>632</v>
      </c>
      <c r="W62" s="85">
        <v>1167</v>
      </c>
      <c r="X62" s="85">
        <v>568</v>
      </c>
      <c r="Y62" s="87">
        <v>599</v>
      </c>
    </row>
    <row r="63" spans="1:25" s="21" customFormat="1" ht="13.5" customHeight="1">
      <c r="A63" s="63" t="s">
        <v>61</v>
      </c>
      <c r="B63" s="85">
        <v>96</v>
      </c>
      <c r="C63" s="85">
        <v>89</v>
      </c>
      <c r="D63" s="85">
        <v>7</v>
      </c>
      <c r="E63" s="85">
        <v>2</v>
      </c>
      <c r="F63" s="85">
        <v>5</v>
      </c>
      <c r="G63" s="85">
        <v>0</v>
      </c>
      <c r="H63" s="85">
        <v>5</v>
      </c>
      <c r="I63" s="85">
        <v>1</v>
      </c>
      <c r="J63" s="85">
        <v>5</v>
      </c>
      <c r="K63" s="85">
        <v>1</v>
      </c>
      <c r="L63" s="85">
        <v>0</v>
      </c>
      <c r="M63" s="85">
        <v>0</v>
      </c>
      <c r="N63" s="86">
        <v>264</v>
      </c>
      <c r="O63" s="85">
        <v>128</v>
      </c>
      <c r="P63" s="85">
        <v>136</v>
      </c>
      <c r="Q63" s="85">
        <v>21</v>
      </c>
      <c r="R63" s="85">
        <v>10</v>
      </c>
      <c r="S63" s="85">
        <v>11</v>
      </c>
      <c r="T63" s="85">
        <v>1</v>
      </c>
      <c r="U63" s="85">
        <v>9</v>
      </c>
      <c r="V63" s="85">
        <v>11</v>
      </c>
      <c r="W63" s="85">
        <v>12</v>
      </c>
      <c r="X63" s="85">
        <v>3</v>
      </c>
      <c r="Y63" s="87">
        <v>9</v>
      </c>
    </row>
    <row r="64" spans="1:25" s="21" customFormat="1" ht="13.5" customHeight="1">
      <c r="A64" s="63" t="s">
        <v>62</v>
      </c>
      <c r="B64" s="85">
        <v>20</v>
      </c>
      <c r="C64" s="85">
        <v>18</v>
      </c>
      <c r="D64" s="85">
        <v>2</v>
      </c>
      <c r="E64" s="85">
        <v>2</v>
      </c>
      <c r="F64" s="85">
        <v>0</v>
      </c>
      <c r="G64" s="85">
        <v>0</v>
      </c>
      <c r="H64" s="85">
        <v>0</v>
      </c>
      <c r="I64" s="85">
        <v>0</v>
      </c>
      <c r="J64" s="85">
        <v>2</v>
      </c>
      <c r="K64" s="85">
        <v>0</v>
      </c>
      <c r="L64" s="85">
        <v>0</v>
      </c>
      <c r="M64" s="85">
        <v>0</v>
      </c>
      <c r="N64" s="86">
        <v>51</v>
      </c>
      <c r="O64" s="85">
        <v>25</v>
      </c>
      <c r="P64" s="85">
        <v>26</v>
      </c>
      <c r="Q64" s="85" t="s">
        <v>159</v>
      </c>
      <c r="R64" s="85" t="s">
        <v>159</v>
      </c>
      <c r="S64" s="85" t="s">
        <v>159</v>
      </c>
      <c r="T64" s="85" t="s">
        <v>159</v>
      </c>
      <c r="U64" s="85" t="s">
        <v>159</v>
      </c>
      <c r="V64" s="85" t="s">
        <v>159</v>
      </c>
      <c r="W64" s="85" t="s">
        <v>159</v>
      </c>
      <c r="X64" s="85" t="s">
        <v>159</v>
      </c>
      <c r="Y64" s="87" t="s">
        <v>159</v>
      </c>
    </row>
    <row r="65" spans="1:25" s="21" customFormat="1" ht="13.5" customHeight="1">
      <c r="A65" s="63" t="s">
        <v>63</v>
      </c>
      <c r="B65" s="85">
        <v>31</v>
      </c>
      <c r="C65" s="85">
        <v>31</v>
      </c>
      <c r="D65" s="85">
        <v>0</v>
      </c>
      <c r="E65" s="85">
        <v>0</v>
      </c>
      <c r="F65" s="85">
        <v>0</v>
      </c>
      <c r="G65" s="85">
        <v>0</v>
      </c>
      <c r="H65" s="85">
        <v>0</v>
      </c>
      <c r="I65" s="85">
        <v>0</v>
      </c>
      <c r="J65" s="85">
        <v>0</v>
      </c>
      <c r="K65" s="85">
        <v>0</v>
      </c>
      <c r="L65" s="85">
        <v>0</v>
      </c>
      <c r="M65" s="85">
        <v>0</v>
      </c>
      <c r="N65" s="86">
        <v>62</v>
      </c>
      <c r="O65" s="85">
        <v>24</v>
      </c>
      <c r="P65" s="85">
        <v>38</v>
      </c>
      <c r="Q65" s="85">
        <v>0</v>
      </c>
      <c r="R65" s="85">
        <v>0</v>
      </c>
      <c r="S65" s="85">
        <v>0</v>
      </c>
      <c r="T65" s="85">
        <v>0</v>
      </c>
      <c r="U65" s="85">
        <v>0</v>
      </c>
      <c r="V65" s="85">
        <v>0</v>
      </c>
      <c r="W65" s="85">
        <v>0</v>
      </c>
      <c r="X65" s="85">
        <v>0</v>
      </c>
      <c r="Y65" s="87">
        <v>0</v>
      </c>
    </row>
    <row r="66" spans="1:25" s="21" customFormat="1" ht="13.5" customHeight="1">
      <c r="A66" s="63" t="s">
        <v>64</v>
      </c>
      <c r="B66" s="85">
        <v>236</v>
      </c>
      <c r="C66" s="85">
        <v>198</v>
      </c>
      <c r="D66" s="85">
        <v>38</v>
      </c>
      <c r="E66" s="85">
        <v>12</v>
      </c>
      <c r="F66" s="85">
        <v>26</v>
      </c>
      <c r="G66" s="85">
        <v>1</v>
      </c>
      <c r="H66" s="85">
        <v>25</v>
      </c>
      <c r="I66" s="85">
        <v>1</v>
      </c>
      <c r="J66" s="85">
        <v>28</v>
      </c>
      <c r="K66" s="85">
        <v>9</v>
      </c>
      <c r="L66" s="85">
        <v>0</v>
      </c>
      <c r="M66" s="85">
        <v>0</v>
      </c>
      <c r="N66" s="86">
        <v>670</v>
      </c>
      <c r="O66" s="85">
        <v>317</v>
      </c>
      <c r="P66" s="85">
        <v>353</v>
      </c>
      <c r="Q66" s="85">
        <v>138</v>
      </c>
      <c r="R66" s="85">
        <v>71</v>
      </c>
      <c r="S66" s="85">
        <v>67</v>
      </c>
      <c r="T66" s="85">
        <v>26</v>
      </c>
      <c r="U66" s="85">
        <v>52</v>
      </c>
      <c r="V66" s="85">
        <v>60</v>
      </c>
      <c r="W66" s="85">
        <v>59</v>
      </c>
      <c r="X66" s="85">
        <v>25</v>
      </c>
      <c r="Y66" s="87">
        <v>34</v>
      </c>
    </row>
    <row r="67" spans="1:25" s="21" customFormat="1" ht="13.5" customHeight="1">
      <c r="A67" s="63" t="s">
        <v>66</v>
      </c>
      <c r="B67" s="85">
        <v>35</v>
      </c>
      <c r="C67" s="85">
        <v>29</v>
      </c>
      <c r="D67" s="85">
        <v>6</v>
      </c>
      <c r="E67" s="85">
        <v>3</v>
      </c>
      <c r="F67" s="85">
        <v>3</v>
      </c>
      <c r="G67" s="85">
        <v>0</v>
      </c>
      <c r="H67" s="85">
        <v>3</v>
      </c>
      <c r="I67" s="85">
        <v>1</v>
      </c>
      <c r="J67" s="85">
        <v>3</v>
      </c>
      <c r="K67" s="85">
        <v>2</v>
      </c>
      <c r="L67" s="85">
        <v>0</v>
      </c>
      <c r="M67" s="85">
        <v>0</v>
      </c>
      <c r="N67" s="86">
        <v>78</v>
      </c>
      <c r="O67" s="85">
        <v>42</v>
      </c>
      <c r="P67" s="85">
        <v>36</v>
      </c>
      <c r="Q67" s="85">
        <v>14</v>
      </c>
      <c r="R67" s="85">
        <v>8</v>
      </c>
      <c r="S67" s="85">
        <v>6</v>
      </c>
      <c r="T67" s="85">
        <v>0</v>
      </c>
      <c r="U67" s="85">
        <v>9</v>
      </c>
      <c r="V67" s="85">
        <v>5</v>
      </c>
      <c r="W67" s="85">
        <v>8</v>
      </c>
      <c r="X67" s="85">
        <v>3</v>
      </c>
      <c r="Y67" s="87">
        <v>5</v>
      </c>
    </row>
    <row r="68" spans="1:25" s="21" customFormat="1" ht="13.5" customHeight="1">
      <c r="A68" s="63" t="s">
        <v>65</v>
      </c>
      <c r="B68" s="85">
        <v>3</v>
      </c>
      <c r="C68" s="85">
        <v>3</v>
      </c>
      <c r="D68" s="85">
        <v>0</v>
      </c>
      <c r="E68" s="85">
        <v>0</v>
      </c>
      <c r="F68" s="85">
        <v>0</v>
      </c>
      <c r="G68" s="85">
        <v>0</v>
      </c>
      <c r="H68" s="85">
        <v>0</v>
      </c>
      <c r="I68" s="85">
        <v>0</v>
      </c>
      <c r="J68" s="85">
        <v>0</v>
      </c>
      <c r="K68" s="85">
        <v>0</v>
      </c>
      <c r="L68" s="85">
        <v>0</v>
      </c>
      <c r="M68" s="85">
        <v>0</v>
      </c>
      <c r="N68" s="86">
        <v>6</v>
      </c>
      <c r="O68" s="85">
        <v>3</v>
      </c>
      <c r="P68" s="85">
        <v>3</v>
      </c>
      <c r="Q68" s="85">
        <v>0</v>
      </c>
      <c r="R68" s="85">
        <v>0</v>
      </c>
      <c r="S68" s="85">
        <v>0</v>
      </c>
      <c r="T68" s="85">
        <v>0</v>
      </c>
      <c r="U68" s="85">
        <v>0</v>
      </c>
      <c r="V68" s="85">
        <v>0</v>
      </c>
      <c r="W68" s="85">
        <v>0</v>
      </c>
      <c r="X68" s="85">
        <v>0</v>
      </c>
      <c r="Y68" s="87">
        <v>0</v>
      </c>
    </row>
    <row r="69" spans="1:25" s="21" customFormat="1" ht="13.5" customHeight="1">
      <c r="A69" s="63" t="s">
        <v>67</v>
      </c>
      <c r="B69" s="85">
        <v>63</v>
      </c>
      <c r="C69" s="85">
        <v>60</v>
      </c>
      <c r="D69" s="85">
        <v>3</v>
      </c>
      <c r="E69" s="85">
        <v>1</v>
      </c>
      <c r="F69" s="85">
        <v>2</v>
      </c>
      <c r="G69" s="85">
        <v>0</v>
      </c>
      <c r="H69" s="85">
        <v>2</v>
      </c>
      <c r="I69" s="85">
        <v>3</v>
      </c>
      <c r="J69" s="85">
        <v>0</v>
      </c>
      <c r="K69" s="85">
        <v>0</v>
      </c>
      <c r="L69" s="85">
        <v>0</v>
      </c>
      <c r="M69" s="85">
        <v>0</v>
      </c>
      <c r="N69" s="86">
        <v>161</v>
      </c>
      <c r="O69" s="85">
        <v>76</v>
      </c>
      <c r="P69" s="85">
        <v>85</v>
      </c>
      <c r="Q69" s="85">
        <v>10</v>
      </c>
      <c r="R69" s="85">
        <v>5</v>
      </c>
      <c r="S69" s="85">
        <v>5</v>
      </c>
      <c r="T69" s="85">
        <v>0</v>
      </c>
      <c r="U69" s="85">
        <v>6</v>
      </c>
      <c r="V69" s="85">
        <v>4</v>
      </c>
      <c r="W69" s="85">
        <v>3</v>
      </c>
      <c r="X69" s="85">
        <v>1</v>
      </c>
      <c r="Y69" s="87">
        <v>2</v>
      </c>
    </row>
    <row r="70" spans="1:25" ht="13.5" customHeight="1" thickBot="1">
      <c r="A70" s="64" t="s">
        <v>68</v>
      </c>
      <c r="B70" s="88">
        <v>105</v>
      </c>
      <c r="C70" s="88">
        <v>98</v>
      </c>
      <c r="D70" s="88">
        <v>7</v>
      </c>
      <c r="E70" s="88">
        <v>1</v>
      </c>
      <c r="F70" s="88">
        <v>6</v>
      </c>
      <c r="G70" s="88">
        <v>0</v>
      </c>
      <c r="H70" s="88">
        <v>6</v>
      </c>
      <c r="I70" s="88">
        <v>0</v>
      </c>
      <c r="J70" s="88">
        <v>4</v>
      </c>
      <c r="K70" s="88">
        <v>3</v>
      </c>
      <c r="L70" s="88">
        <v>0</v>
      </c>
      <c r="M70" s="88">
        <v>0</v>
      </c>
      <c r="N70" s="89">
        <v>318</v>
      </c>
      <c r="O70" s="88">
        <v>150</v>
      </c>
      <c r="P70" s="88">
        <v>168</v>
      </c>
      <c r="Q70" s="88">
        <v>29</v>
      </c>
      <c r="R70" s="88">
        <v>15</v>
      </c>
      <c r="S70" s="88">
        <v>14</v>
      </c>
      <c r="T70" s="88">
        <v>3</v>
      </c>
      <c r="U70" s="88">
        <v>15</v>
      </c>
      <c r="V70" s="88">
        <v>11</v>
      </c>
      <c r="W70" s="88">
        <v>13</v>
      </c>
      <c r="X70" s="88">
        <v>6</v>
      </c>
      <c r="Y70" s="90">
        <v>7</v>
      </c>
    </row>
    <row r="71" spans="1:25" ht="12.75">
      <c r="A71" s="42" t="s">
        <v>160</v>
      </c>
      <c r="B71" s="42"/>
      <c r="C71" s="42"/>
      <c r="D71" s="42"/>
      <c r="E71" s="42"/>
      <c r="F71" s="42"/>
      <c r="G71" s="42"/>
      <c r="H71" s="42"/>
      <c r="I71" s="42"/>
      <c r="J71" s="42"/>
      <c r="K71" s="42"/>
      <c r="L71" s="42"/>
      <c r="M71" s="42"/>
      <c r="N71" s="42"/>
      <c r="O71" s="42"/>
      <c r="P71" s="42"/>
      <c r="Q71" s="42"/>
      <c r="R71" s="42"/>
      <c r="S71" s="42"/>
      <c r="T71" s="42"/>
      <c r="U71" s="42"/>
      <c r="V71" s="42"/>
      <c r="W71" s="23"/>
      <c r="X71" s="23"/>
      <c r="Y71" s="23"/>
    </row>
  </sheetData>
  <sheetProtection/>
  <mergeCells count="23">
    <mergeCell ref="B2:T2"/>
    <mergeCell ref="Q4:V4"/>
    <mergeCell ref="F6:H6"/>
    <mergeCell ref="E6:E7"/>
    <mergeCell ref="R6:R7"/>
    <mergeCell ref="S6:S7"/>
    <mergeCell ref="T6:T7"/>
    <mergeCell ref="W3:Y3"/>
    <mergeCell ref="W4:Y4"/>
    <mergeCell ref="A4:A7"/>
    <mergeCell ref="B4:B7"/>
    <mergeCell ref="C4:M4"/>
    <mergeCell ref="N4:P4"/>
    <mergeCell ref="C5:C7"/>
    <mergeCell ref="D5:D7"/>
    <mergeCell ref="E5:H5"/>
    <mergeCell ref="I5:M5"/>
    <mergeCell ref="N5:N7"/>
    <mergeCell ref="Q5:Q7"/>
    <mergeCell ref="R5:S5"/>
    <mergeCell ref="T5:V5"/>
    <mergeCell ref="U6:U7"/>
    <mergeCell ref="V6:V7"/>
  </mergeCells>
  <printOptions horizontalCentered="1"/>
  <pageMargins left="0.5511811023622047" right="0.5511811023622047" top="0.3937007874015748" bottom="0.1968503937007874" header="0.5118110236220472" footer="0.5118110236220472"/>
  <pageSetup fitToWidth="2" horizontalDpi="300" verticalDpi="300" orientation="landscape" paperSize="8" scale="82" r:id="rId1"/>
</worksheet>
</file>

<file path=xl/worksheets/sheet13.xml><?xml version="1.0" encoding="utf-8"?>
<worksheet xmlns="http://schemas.openxmlformats.org/spreadsheetml/2006/main" xmlns:r="http://schemas.openxmlformats.org/officeDocument/2006/relationships">
  <dimension ref="A1:AS65"/>
  <sheetViews>
    <sheetView view="pageBreakPreview" zoomScaleNormal="115" zoomScaleSheetLayoutView="100" zoomScalePageLayoutView="0" workbookViewId="0" topLeftCell="A1">
      <pane xSplit="1" ySplit="7" topLeftCell="B8" activePane="bottomRight" state="frozen"/>
      <selection pane="topLeft" activeCell="I19" sqref="I19"/>
      <selection pane="topRight" activeCell="I19" sqref="I19"/>
      <selection pane="bottomLeft" activeCell="I19" sqref="I19"/>
      <selection pane="bottomRight" activeCell="A1" sqref="A1"/>
    </sheetView>
  </sheetViews>
  <sheetFormatPr defaultColWidth="9.140625" defaultRowHeight="12.75"/>
  <cols>
    <col min="1" max="1" width="12.57421875" style="128" customWidth="1"/>
    <col min="2" max="2" width="8.00390625" style="128" customWidth="1"/>
    <col min="3" max="8" width="7.28125" style="128" customWidth="1"/>
    <col min="9" max="12" width="6.421875" style="128" customWidth="1"/>
    <col min="13" max="13" width="9.7109375" style="128" customWidth="1"/>
    <col min="14" max="14" width="9.00390625" style="128" bestFit="1" customWidth="1"/>
    <col min="15" max="15" width="8.00390625" style="128" bestFit="1" customWidth="1"/>
    <col min="16" max="16" width="8.140625" style="128" bestFit="1" customWidth="1"/>
    <col min="17" max="17" width="9.00390625" style="128" customWidth="1"/>
    <col min="18" max="19" width="7.57421875" style="128" customWidth="1"/>
    <col min="20" max="22" width="8.140625" style="128" customWidth="1"/>
    <col min="23" max="23" width="7.8515625" style="128" customWidth="1"/>
    <col min="24" max="25" width="7.421875" style="128" customWidth="1"/>
    <col min="26" max="26" width="7.7109375" style="128" customWidth="1"/>
    <col min="27" max="27" width="11.00390625" style="128" customWidth="1"/>
    <col min="28" max="28" width="11.140625" style="128" customWidth="1"/>
    <col min="29" max="29" width="6.00390625" style="128" customWidth="1"/>
    <col min="30" max="39" width="10.28125" style="128" customWidth="1"/>
    <col min="40" max="41" width="14.28125" style="128" customWidth="1"/>
    <col min="42" max="42" width="27.57421875" style="128" customWidth="1"/>
    <col min="43" max="44" width="14.28125" style="128" customWidth="1"/>
    <col min="45" max="45" width="29.7109375" style="128" customWidth="1"/>
    <col min="46" max="16384" width="9.140625" style="128" customWidth="1"/>
  </cols>
  <sheetData>
    <row r="1" spans="1:8" ht="25.5" customHeight="1">
      <c r="A1" s="238" t="s">
        <v>228</v>
      </c>
      <c r="B1" s="237"/>
      <c r="C1" s="237"/>
      <c r="D1" s="237"/>
      <c r="E1" s="237"/>
      <c r="F1" s="237"/>
      <c r="G1" s="237"/>
      <c r="H1" s="237"/>
    </row>
    <row r="2" spans="2:25" ht="88.5" customHeight="1">
      <c r="B2" s="392" t="s">
        <v>229</v>
      </c>
      <c r="C2" s="392"/>
      <c r="D2" s="392"/>
      <c r="E2" s="392"/>
      <c r="F2" s="392"/>
      <c r="G2" s="392"/>
      <c r="H2" s="392"/>
      <c r="I2" s="392"/>
      <c r="J2" s="392"/>
      <c r="K2" s="392"/>
      <c r="L2" s="392"/>
      <c r="M2" s="392"/>
      <c r="N2" s="392"/>
      <c r="O2" s="392"/>
      <c r="P2" s="392"/>
      <c r="Q2" s="392"/>
      <c r="R2" s="392"/>
      <c r="S2" s="392"/>
      <c r="T2" s="392"/>
      <c r="U2" s="392"/>
      <c r="V2" s="392"/>
      <c r="W2" s="392"/>
      <c r="X2" s="392"/>
      <c r="Y2" s="393"/>
    </row>
    <row r="3" spans="1:41" s="133" customFormat="1" ht="13.5" customHeight="1" thickBot="1">
      <c r="A3" s="129"/>
      <c r="B3" s="130"/>
      <c r="C3" s="130"/>
      <c r="D3" s="130"/>
      <c r="E3" s="130"/>
      <c r="F3" s="131"/>
      <c r="G3" s="130"/>
      <c r="H3" s="130"/>
      <c r="I3" s="130"/>
      <c r="J3" s="130"/>
      <c r="K3" s="130"/>
      <c r="L3" s="130"/>
      <c r="M3" s="132"/>
      <c r="N3" s="132"/>
      <c r="O3" s="132"/>
      <c r="P3" s="132"/>
      <c r="Q3" s="132"/>
      <c r="R3" s="132"/>
      <c r="S3" s="132"/>
      <c r="T3" s="132"/>
      <c r="U3" s="132"/>
      <c r="V3" s="132"/>
      <c r="W3" s="362" t="s">
        <v>208</v>
      </c>
      <c r="X3" s="362"/>
      <c r="Y3" s="362"/>
      <c r="AN3" s="169"/>
      <c r="AO3" s="169"/>
    </row>
    <row r="4" spans="1:43" s="136" customFormat="1" ht="15" customHeight="1">
      <c r="A4" s="343" t="s">
        <v>209</v>
      </c>
      <c r="B4" s="346" t="s">
        <v>140</v>
      </c>
      <c r="C4" s="349" t="s">
        <v>141</v>
      </c>
      <c r="D4" s="349"/>
      <c r="E4" s="349"/>
      <c r="F4" s="349"/>
      <c r="G4" s="349"/>
      <c r="H4" s="349"/>
      <c r="I4" s="349"/>
      <c r="J4" s="349"/>
      <c r="K4" s="349"/>
      <c r="L4" s="349"/>
      <c r="M4" s="349"/>
      <c r="N4" s="349" t="s">
        <v>142</v>
      </c>
      <c r="O4" s="349"/>
      <c r="P4" s="350"/>
      <c r="Q4" s="134" t="s">
        <v>210</v>
      </c>
      <c r="R4" s="134"/>
      <c r="S4" s="134"/>
      <c r="T4" s="134"/>
      <c r="U4" s="134"/>
      <c r="V4" s="134"/>
      <c r="W4" s="351" t="s">
        <v>143</v>
      </c>
      <c r="X4" s="349"/>
      <c r="Y4" s="349"/>
      <c r="Z4" s="135"/>
      <c r="AN4" s="170"/>
      <c r="AO4" s="171"/>
      <c r="AQ4" s="170"/>
    </row>
    <row r="5" spans="1:43" s="136" customFormat="1" ht="15" customHeight="1">
      <c r="A5" s="344"/>
      <c r="B5" s="347"/>
      <c r="C5" s="352" t="s">
        <v>144</v>
      </c>
      <c r="D5" s="352" t="s">
        <v>145</v>
      </c>
      <c r="E5" s="338" t="s">
        <v>146</v>
      </c>
      <c r="F5" s="355"/>
      <c r="G5" s="355"/>
      <c r="H5" s="356"/>
      <c r="I5" s="357" t="s">
        <v>147</v>
      </c>
      <c r="J5" s="358"/>
      <c r="K5" s="358"/>
      <c r="L5" s="358"/>
      <c r="M5" s="358"/>
      <c r="N5" s="359" t="s">
        <v>148</v>
      </c>
      <c r="O5" s="179"/>
      <c r="P5" s="175"/>
      <c r="Q5" s="334" t="s">
        <v>148</v>
      </c>
      <c r="R5" s="337" t="s">
        <v>211</v>
      </c>
      <c r="S5" s="337"/>
      <c r="T5" s="338" t="s">
        <v>212</v>
      </c>
      <c r="U5" s="339"/>
      <c r="V5" s="340"/>
      <c r="W5" s="175"/>
      <c r="X5" s="178"/>
      <c r="Y5" s="180"/>
      <c r="Z5" s="140"/>
      <c r="AA5" s="141"/>
      <c r="AB5" s="141"/>
      <c r="AC5" s="142"/>
      <c r="AN5" s="170"/>
      <c r="AO5" s="171"/>
      <c r="AP5" s="143"/>
      <c r="AQ5" s="170"/>
    </row>
    <row r="6" spans="1:43" s="136" customFormat="1" ht="12" customHeight="1">
      <c r="A6" s="344"/>
      <c r="B6" s="347"/>
      <c r="C6" s="353"/>
      <c r="D6" s="353"/>
      <c r="E6" s="341" t="s">
        <v>149</v>
      </c>
      <c r="F6" s="144" t="s">
        <v>213</v>
      </c>
      <c r="G6" s="145"/>
      <c r="H6" s="146"/>
      <c r="I6" s="139" t="s">
        <v>150</v>
      </c>
      <c r="J6" s="139">
        <v>0.3</v>
      </c>
      <c r="K6" s="139">
        <v>0.5</v>
      </c>
      <c r="L6" s="147">
        <v>1</v>
      </c>
      <c r="M6" s="139" t="s">
        <v>151</v>
      </c>
      <c r="N6" s="360"/>
      <c r="O6" s="173" t="s">
        <v>17</v>
      </c>
      <c r="P6" s="174" t="s">
        <v>18</v>
      </c>
      <c r="Q6" s="335"/>
      <c r="R6" s="341" t="s">
        <v>17</v>
      </c>
      <c r="S6" s="341" t="s">
        <v>18</v>
      </c>
      <c r="T6" s="341" t="s">
        <v>126</v>
      </c>
      <c r="U6" s="341" t="s">
        <v>127</v>
      </c>
      <c r="V6" s="341" t="s">
        <v>128</v>
      </c>
      <c r="W6" s="172" t="s">
        <v>140</v>
      </c>
      <c r="X6" s="174" t="s">
        <v>17</v>
      </c>
      <c r="Y6" s="172" t="s">
        <v>18</v>
      </c>
      <c r="Z6" s="140"/>
      <c r="AA6" s="141"/>
      <c r="AB6" s="141"/>
      <c r="AC6" s="142"/>
      <c r="AN6" s="170"/>
      <c r="AO6" s="171"/>
      <c r="AQ6" s="170"/>
    </row>
    <row r="7" spans="1:43" s="136" customFormat="1" ht="12" customHeight="1">
      <c r="A7" s="345"/>
      <c r="B7" s="348"/>
      <c r="C7" s="354"/>
      <c r="D7" s="354"/>
      <c r="E7" s="342"/>
      <c r="F7" s="138" t="s">
        <v>16</v>
      </c>
      <c r="G7" s="137" t="s">
        <v>20</v>
      </c>
      <c r="H7" s="137" t="s">
        <v>21</v>
      </c>
      <c r="I7" s="148" t="s">
        <v>152</v>
      </c>
      <c r="J7" s="148" t="s">
        <v>153</v>
      </c>
      <c r="K7" s="148" t="s">
        <v>154</v>
      </c>
      <c r="L7" s="148" t="s">
        <v>155</v>
      </c>
      <c r="M7" s="148" t="s">
        <v>156</v>
      </c>
      <c r="N7" s="361"/>
      <c r="O7" s="173"/>
      <c r="P7" s="176"/>
      <c r="Q7" s="336"/>
      <c r="R7" s="342"/>
      <c r="S7" s="342"/>
      <c r="T7" s="342"/>
      <c r="U7" s="342"/>
      <c r="V7" s="342"/>
      <c r="W7" s="148"/>
      <c r="X7" s="176"/>
      <c r="Y7" s="148"/>
      <c r="Z7" s="135"/>
      <c r="AA7" s="142"/>
      <c r="AB7" s="142"/>
      <c r="AC7" s="142"/>
      <c r="AD7" s="142"/>
      <c r="AE7" s="142"/>
      <c r="AF7" s="142"/>
      <c r="AG7" s="142"/>
      <c r="AH7" s="142"/>
      <c r="AI7" s="142"/>
      <c r="AJ7" s="142"/>
      <c r="AK7" s="142"/>
      <c r="AL7" s="142"/>
      <c r="AN7" s="170"/>
      <c r="AO7" s="171"/>
      <c r="AQ7" s="170"/>
    </row>
    <row r="8" spans="1:41" s="136" customFormat="1" ht="12" customHeight="1">
      <c r="A8" s="149" t="s">
        <v>214</v>
      </c>
      <c r="B8" s="150">
        <v>32255</v>
      </c>
      <c r="C8" s="151">
        <v>12206</v>
      </c>
      <c r="D8" s="151">
        <v>20049</v>
      </c>
      <c r="E8" s="151">
        <v>2614</v>
      </c>
      <c r="F8" s="151">
        <v>17435</v>
      </c>
      <c r="G8" s="151">
        <v>2097</v>
      </c>
      <c r="H8" s="151">
        <v>15338</v>
      </c>
      <c r="I8" s="151">
        <v>120</v>
      </c>
      <c r="J8" s="151">
        <v>7328</v>
      </c>
      <c r="K8" s="151">
        <v>9198</v>
      </c>
      <c r="L8" s="151">
        <v>2106</v>
      </c>
      <c r="M8" s="151">
        <v>1297</v>
      </c>
      <c r="N8" s="151">
        <v>144324</v>
      </c>
      <c r="O8" s="177">
        <v>69723</v>
      </c>
      <c r="P8" s="177">
        <v>74601</v>
      </c>
      <c r="Q8" s="151">
        <v>94424</v>
      </c>
      <c r="R8" s="151">
        <v>45933</v>
      </c>
      <c r="S8" s="151">
        <v>48491</v>
      </c>
      <c r="T8" s="151">
        <v>12261</v>
      </c>
      <c r="U8" s="151">
        <v>56758</v>
      </c>
      <c r="V8" s="151">
        <v>25405</v>
      </c>
      <c r="W8" s="151">
        <v>34255</v>
      </c>
      <c r="X8" s="151">
        <v>14391</v>
      </c>
      <c r="Y8" s="151">
        <v>19864</v>
      </c>
      <c r="Z8" s="152"/>
      <c r="AN8" s="171"/>
      <c r="AO8" s="171"/>
    </row>
    <row r="9" spans="1:26" s="136" customFormat="1" ht="12" customHeight="1">
      <c r="A9" s="149" t="s">
        <v>215</v>
      </c>
      <c r="B9" s="150">
        <v>30597</v>
      </c>
      <c r="C9" s="151">
        <v>13799</v>
      </c>
      <c r="D9" s="151">
        <v>16798</v>
      </c>
      <c r="E9" s="151">
        <v>2951</v>
      </c>
      <c r="F9" s="151">
        <v>13847</v>
      </c>
      <c r="G9" s="151">
        <v>1606</v>
      </c>
      <c r="H9" s="151">
        <v>12241</v>
      </c>
      <c r="I9" s="151">
        <v>65</v>
      </c>
      <c r="J9" s="151">
        <v>5747</v>
      </c>
      <c r="K9" s="151">
        <v>7850</v>
      </c>
      <c r="L9" s="151">
        <v>1858</v>
      </c>
      <c r="M9" s="151">
        <v>1278</v>
      </c>
      <c r="N9" s="151">
        <v>123396</v>
      </c>
      <c r="O9" s="151">
        <v>59591</v>
      </c>
      <c r="P9" s="151">
        <v>63805</v>
      </c>
      <c r="Q9" s="151">
        <v>74764</v>
      </c>
      <c r="R9" s="151">
        <v>36417</v>
      </c>
      <c r="S9" s="151">
        <v>38347</v>
      </c>
      <c r="T9" s="151">
        <v>7552</v>
      </c>
      <c r="U9" s="151">
        <v>44647</v>
      </c>
      <c r="V9" s="151">
        <v>22565</v>
      </c>
      <c r="W9" s="151">
        <v>28333</v>
      </c>
      <c r="X9" s="151">
        <v>12679</v>
      </c>
      <c r="Y9" s="151">
        <v>15654</v>
      </c>
      <c r="Z9" s="152"/>
    </row>
    <row r="10" spans="1:26" s="158" customFormat="1" ht="12" customHeight="1">
      <c r="A10" s="153" t="s">
        <v>216</v>
      </c>
      <c r="B10" s="154">
        <v>28563</v>
      </c>
      <c r="C10" s="155">
        <v>13523</v>
      </c>
      <c r="D10" s="155">
        <v>15040</v>
      </c>
      <c r="E10" s="155">
        <v>2987</v>
      </c>
      <c r="F10" s="155">
        <v>12053</v>
      </c>
      <c r="G10" s="155">
        <v>1419</v>
      </c>
      <c r="H10" s="155">
        <v>10634</v>
      </c>
      <c r="I10" s="155">
        <v>69</v>
      </c>
      <c r="J10" s="155">
        <v>4604</v>
      </c>
      <c r="K10" s="155">
        <v>7155</v>
      </c>
      <c r="L10" s="155">
        <v>1863</v>
      </c>
      <c r="M10" s="155">
        <v>1349</v>
      </c>
      <c r="N10" s="183" t="s">
        <v>217</v>
      </c>
      <c r="O10" s="183" t="s">
        <v>217</v>
      </c>
      <c r="P10" s="183" t="s">
        <v>217</v>
      </c>
      <c r="Q10" s="183">
        <v>61791</v>
      </c>
      <c r="R10" s="155">
        <v>30106</v>
      </c>
      <c r="S10" s="155">
        <v>31685</v>
      </c>
      <c r="T10" s="155">
        <v>5184</v>
      </c>
      <c r="U10" s="155">
        <v>35998</v>
      </c>
      <c r="V10" s="155">
        <v>20609</v>
      </c>
      <c r="W10" s="155">
        <v>20757</v>
      </c>
      <c r="X10" s="155">
        <v>10439</v>
      </c>
      <c r="Y10" s="155">
        <v>10318</v>
      </c>
      <c r="Z10" s="157"/>
    </row>
    <row r="11" spans="1:26" s="158" customFormat="1" ht="3.75" customHeight="1">
      <c r="A11" s="153"/>
      <c r="B11" s="154"/>
      <c r="C11" s="155"/>
      <c r="D11" s="155"/>
      <c r="E11" s="156"/>
      <c r="F11" s="156"/>
      <c r="G11" s="156"/>
      <c r="H11" s="156"/>
      <c r="I11" s="156"/>
      <c r="J11" s="156"/>
      <c r="K11" s="156"/>
      <c r="L11" s="156"/>
      <c r="M11" s="156"/>
      <c r="N11" s="184"/>
      <c r="O11" s="184"/>
      <c r="P11" s="184"/>
      <c r="Q11" s="184"/>
      <c r="R11" s="156"/>
      <c r="S11" s="156"/>
      <c r="T11" s="156"/>
      <c r="U11" s="156"/>
      <c r="V11" s="156"/>
      <c r="W11" s="156"/>
      <c r="X11" s="156"/>
      <c r="Y11" s="156"/>
      <c r="Z11" s="157"/>
    </row>
    <row r="12" spans="1:26" s="158" customFormat="1" ht="12" customHeight="1">
      <c r="A12" s="159" t="s">
        <v>103</v>
      </c>
      <c r="B12" s="154">
        <v>19862</v>
      </c>
      <c r="C12" s="155">
        <v>8685</v>
      </c>
      <c r="D12" s="155">
        <v>11177</v>
      </c>
      <c r="E12" s="155">
        <v>2261</v>
      </c>
      <c r="F12" s="155">
        <v>8916</v>
      </c>
      <c r="G12" s="155">
        <v>973</v>
      </c>
      <c r="H12" s="155">
        <v>7943</v>
      </c>
      <c r="I12" s="155">
        <v>38</v>
      </c>
      <c r="J12" s="155">
        <v>3321</v>
      </c>
      <c r="K12" s="155">
        <v>5383</v>
      </c>
      <c r="L12" s="155">
        <v>1385</v>
      </c>
      <c r="M12" s="155">
        <v>1050</v>
      </c>
      <c r="N12" s="183" t="s">
        <v>217</v>
      </c>
      <c r="O12" s="183" t="s">
        <v>217</v>
      </c>
      <c r="P12" s="183" t="s">
        <v>217</v>
      </c>
      <c r="Q12" s="183">
        <v>46210</v>
      </c>
      <c r="R12" s="155">
        <v>22480</v>
      </c>
      <c r="S12" s="155">
        <v>23730</v>
      </c>
      <c r="T12" s="155">
        <v>3941</v>
      </c>
      <c r="U12" s="155">
        <v>26971</v>
      </c>
      <c r="V12" s="155">
        <v>15298</v>
      </c>
      <c r="W12" s="155">
        <v>15557</v>
      </c>
      <c r="X12" s="155">
        <v>7712</v>
      </c>
      <c r="Y12" s="155">
        <v>7845</v>
      </c>
      <c r="Z12" s="157"/>
    </row>
    <row r="13" spans="1:26" s="158" customFormat="1" ht="4.5" customHeight="1">
      <c r="A13" s="159"/>
      <c r="B13" s="154"/>
      <c r="C13" s="155"/>
      <c r="D13" s="155"/>
      <c r="E13" s="155"/>
      <c r="F13" s="155"/>
      <c r="G13" s="155"/>
      <c r="H13" s="155"/>
      <c r="I13" s="155"/>
      <c r="J13" s="155"/>
      <c r="K13" s="155"/>
      <c r="L13" s="155"/>
      <c r="M13" s="155"/>
      <c r="N13" s="183"/>
      <c r="O13" s="183"/>
      <c r="P13" s="183"/>
      <c r="Q13" s="183"/>
      <c r="R13" s="155"/>
      <c r="S13" s="155"/>
      <c r="T13" s="155"/>
      <c r="U13" s="155"/>
      <c r="V13" s="155"/>
      <c r="W13" s="155"/>
      <c r="X13" s="155"/>
      <c r="Y13" s="155"/>
      <c r="Z13" s="157"/>
    </row>
    <row r="14" spans="1:29" s="158" customFormat="1" ht="12" customHeight="1">
      <c r="A14" s="181" t="s">
        <v>22</v>
      </c>
      <c r="B14" s="161">
        <v>3707</v>
      </c>
      <c r="C14" s="162">
        <v>1538</v>
      </c>
      <c r="D14" s="162">
        <v>2169</v>
      </c>
      <c r="E14" s="162">
        <v>408</v>
      </c>
      <c r="F14" s="162">
        <v>1761</v>
      </c>
      <c r="G14" s="162">
        <v>154</v>
      </c>
      <c r="H14" s="162">
        <v>1607</v>
      </c>
      <c r="I14" s="182">
        <v>6</v>
      </c>
      <c r="J14" s="162">
        <v>604</v>
      </c>
      <c r="K14" s="162">
        <v>1064</v>
      </c>
      <c r="L14" s="162">
        <v>257</v>
      </c>
      <c r="M14" s="162">
        <v>238</v>
      </c>
      <c r="N14" s="182" t="s">
        <v>217</v>
      </c>
      <c r="O14" s="182" t="s">
        <v>217</v>
      </c>
      <c r="P14" s="182" t="s">
        <v>217</v>
      </c>
      <c r="Q14" s="182">
        <v>9207</v>
      </c>
      <c r="R14" s="162">
        <v>4487</v>
      </c>
      <c r="S14" s="162">
        <v>4720</v>
      </c>
      <c r="T14" s="162">
        <v>739</v>
      </c>
      <c r="U14" s="162">
        <v>5300</v>
      </c>
      <c r="V14" s="162">
        <v>3168</v>
      </c>
      <c r="W14" s="162">
        <v>3050</v>
      </c>
      <c r="X14" s="162">
        <v>1502</v>
      </c>
      <c r="Y14" s="162">
        <v>1548</v>
      </c>
      <c r="Z14" s="164"/>
      <c r="AA14" s="136"/>
      <c r="AB14" s="136"/>
      <c r="AC14" s="136"/>
    </row>
    <row r="15" spans="1:29" s="158" customFormat="1" ht="12" customHeight="1">
      <c r="A15" s="181" t="s">
        <v>23</v>
      </c>
      <c r="B15" s="161">
        <v>729</v>
      </c>
      <c r="C15" s="162">
        <v>415</v>
      </c>
      <c r="D15" s="162">
        <v>314</v>
      </c>
      <c r="E15" s="162">
        <v>66</v>
      </c>
      <c r="F15" s="162">
        <v>248</v>
      </c>
      <c r="G15" s="162">
        <v>22</v>
      </c>
      <c r="H15" s="162">
        <v>226</v>
      </c>
      <c r="I15" s="162" t="s">
        <v>218</v>
      </c>
      <c r="J15" s="162">
        <v>106</v>
      </c>
      <c r="K15" s="162">
        <v>156</v>
      </c>
      <c r="L15" s="162">
        <v>35</v>
      </c>
      <c r="M15" s="162">
        <v>17</v>
      </c>
      <c r="N15" s="182" t="s">
        <v>217</v>
      </c>
      <c r="O15" s="182" t="s">
        <v>217</v>
      </c>
      <c r="P15" s="182" t="s">
        <v>217</v>
      </c>
      <c r="Q15" s="182">
        <v>1303</v>
      </c>
      <c r="R15" s="162">
        <v>631</v>
      </c>
      <c r="S15" s="162">
        <v>672</v>
      </c>
      <c r="T15" s="162">
        <v>98</v>
      </c>
      <c r="U15" s="162">
        <v>745</v>
      </c>
      <c r="V15" s="162">
        <v>460</v>
      </c>
      <c r="W15" s="162">
        <v>431</v>
      </c>
      <c r="X15" s="162">
        <v>225</v>
      </c>
      <c r="Y15" s="162">
        <v>206</v>
      </c>
      <c r="Z15" s="164"/>
      <c r="AA15" s="136"/>
      <c r="AB15" s="136"/>
      <c r="AC15" s="136"/>
    </row>
    <row r="16" spans="1:29" s="158" customFormat="1" ht="12" customHeight="1">
      <c r="A16" s="181" t="s">
        <v>24</v>
      </c>
      <c r="B16" s="161">
        <v>1488</v>
      </c>
      <c r="C16" s="162">
        <v>521</v>
      </c>
      <c r="D16" s="162">
        <v>967</v>
      </c>
      <c r="E16" s="162">
        <v>195</v>
      </c>
      <c r="F16" s="162">
        <v>772</v>
      </c>
      <c r="G16" s="162">
        <v>76</v>
      </c>
      <c r="H16" s="162">
        <v>696</v>
      </c>
      <c r="I16" s="162">
        <v>1</v>
      </c>
      <c r="J16" s="162">
        <v>242</v>
      </c>
      <c r="K16" s="162">
        <v>509</v>
      </c>
      <c r="L16" s="162">
        <v>158</v>
      </c>
      <c r="M16" s="162">
        <v>57</v>
      </c>
      <c r="N16" s="182" t="s">
        <v>217</v>
      </c>
      <c r="O16" s="182" t="s">
        <v>217</v>
      </c>
      <c r="P16" s="182" t="s">
        <v>217</v>
      </c>
      <c r="Q16" s="182">
        <v>4035</v>
      </c>
      <c r="R16" s="162">
        <v>1955</v>
      </c>
      <c r="S16" s="162">
        <v>2080</v>
      </c>
      <c r="T16" s="162">
        <v>378</v>
      </c>
      <c r="U16" s="162">
        <v>2356</v>
      </c>
      <c r="V16" s="162">
        <v>1301</v>
      </c>
      <c r="W16" s="162">
        <v>1364</v>
      </c>
      <c r="X16" s="162">
        <v>662</v>
      </c>
      <c r="Y16" s="162">
        <v>702</v>
      </c>
      <c r="Z16" s="164"/>
      <c r="AA16" s="136"/>
      <c r="AB16" s="136"/>
      <c r="AC16" s="136"/>
    </row>
    <row r="17" spans="1:29" s="158" customFormat="1" ht="12" customHeight="1">
      <c r="A17" s="181" t="s">
        <v>25</v>
      </c>
      <c r="B17" s="161">
        <v>2058</v>
      </c>
      <c r="C17" s="162">
        <v>728</v>
      </c>
      <c r="D17" s="162">
        <v>1330</v>
      </c>
      <c r="E17" s="162">
        <v>353</v>
      </c>
      <c r="F17" s="162">
        <v>977</v>
      </c>
      <c r="G17" s="162">
        <v>141</v>
      </c>
      <c r="H17" s="162">
        <v>836</v>
      </c>
      <c r="I17" s="162">
        <v>4</v>
      </c>
      <c r="J17" s="162">
        <v>317</v>
      </c>
      <c r="K17" s="162">
        <v>688</v>
      </c>
      <c r="L17" s="162">
        <v>240</v>
      </c>
      <c r="M17" s="162">
        <v>81</v>
      </c>
      <c r="N17" s="182" t="s">
        <v>217</v>
      </c>
      <c r="O17" s="182" t="s">
        <v>217</v>
      </c>
      <c r="P17" s="182" t="s">
        <v>217</v>
      </c>
      <c r="Q17" s="182">
        <v>5540</v>
      </c>
      <c r="R17" s="162">
        <v>2716</v>
      </c>
      <c r="S17" s="162">
        <v>2824</v>
      </c>
      <c r="T17" s="162">
        <v>498</v>
      </c>
      <c r="U17" s="162">
        <v>3157</v>
      </c>
      <c r="V17" s="162">
        <v>1885</v>
      </c>
      <c r="W17" s="162">
        <v>1986</v>
      </c>
      <c r="X17" s="162">
        <v>999</v>
      </c>
      <c r="Y17" s="162">
        <v>987</v>
      </c>
      <c r="Z17" s="164"/>
      <c r="AA17" s="136"/>
      <c r="AB17" s="136"/>
      <c r="AC17" s="136"/>
    </row>
    <row r="18" spans="1:29" s="158" customFormat="1" ht="12" customHeight="1">
      <c r="A18" s="181" t="s">
        <v>26</v>
      </c>
      <c r="B18" s="161">
        <v>1684</v>
      </c>
      <c r="C18" s="162">
        <v>904</v>
      </c>
      <c r="D18" s="162">
        <v>780</v>
      </c>
      <c r="E18" s="162">
        <v>129</v>
      </c>
      <c r="F18" s="162">
        <v>651</v>
      </c>
      <c r="G18" s="162">
        <v>49</v>
      </c>
      <c r="H18" s="162">
        <v>602</v>
      </c>
      <c r="I18" s="162">
        <v>3</v>
      </c>
      <c r="J18" s="162">
        <v>321</v>
      </c>
      <c r="K18" s="162">
        <v>364</v>
      </c>
      <c r="L18" s="162">
        <v>66</v>
      </c>
      <c r="M18" s="162">
        <v>26</v>
      </c>
      <c r="N18" s="182" t="s">
        <v>217</v>
      </c>
      <c r="O18" s="182" t="s">
        <v>217</v>
      </c>
      <c r="P18" s="182" t="s">
        <v>217</v>
      </c>
      <c r="Q18" s="182">
        <v>3277</v>
      </c>
      <c r="R18" s="162">
        <v>1592</v>
      </c>
      <c r="S18" s="162">
        <v>1685</v>
      </c>
      <c r="T18" s="162">
        <v>280</v>
      </c>
      <c r="U18" s="162">
        <v>1945</v>
      </c>
      <c r="V18" s="162">
        <v>1052</v>
      </c>
      <c r="W18" s="162">
        <v>908</v>
      </c>
      <c r="X18" s="162">
        <v>468</v>
      </c>
      <c r="Y18" s="162">
        <v>440</v>
      </c>
      <c r="Z18" s="164"/>
      <c r="AA18" s="136"/>
      <c r="AB18" s="136"/>
      <c r="AC18" s="136"/>
    </row>
    <row r="19" spans="1:29" s="158" customFormat="1" ht="12" customHeight="1">
      <c r="A19" s="181" t="s">
        <v>157</v>
      </c>
      <c r="B19" s="161">
        <v>1525</v>
      </c>
      <c r="C19" s="162">
        <v>777</v>
      </c>
      <c r="D19" s="162">
        <v>748</v>
      </c>
      <c r="E19" s="162">
        <v>136</v>
      </c>
      <c r="F19" s="162">
        <v>612</v>
      </c>
      <c r="G19" s="162">
        <v>61</v>
      </c>
      <c r="H19" s="162">
        <v>551</v>
      </c>
      <c r="I19" s="162" t="s">
        <v>218</v>
      </c>
      <c r="J19" s="162">
        <v>256</v>
      </c>
      <c r="K19" s="162">
        <v>358</v>
      </c>
      <c r="L19" s="162">
        <v>87</v>
      </c>
      <c r="M19" s="162">
        <v>47</v>
      </c>
      <c r="N19" s="182" t="s">
        <v>217</v>
      </c>
      <c r="O19" s="182" t="s">
        <v>217</v>
      </c>
      <c r="P19" s="182" t="s">
        <v>217</v>
      </c>
      <c r="Q19" s="182">
        <v>3057</v>
      </c>
      <c r="R19" s="162">
        <v>1483</v>
      </c>
      <c r="S19" s="162">
        <v>1574</v>
      </c>
      <c r="T19" s="162">
        <v>248</v>
      </c>
      <c r="U19" s="162">
        <v>1758</v>
      </c>
      <c r="V19" s="162">
        <v>1051</v>
      </c>
      <c r="W19" s="162">
        <v>946</v>
      </c>
      <c r="X19" s="162">
        <v>489</v>
      </c>
      <c r="Y19" s="162">
        <v>457</v>
      </c>
      <c r="Z19" s="164"/>
      <c r="AA19" s="136"/>
      <c r="AB19" s="136"/>
      <c r="AC19" s="136"/>
    </row>
    <row r="20" spans="1:29" s="158" customFormat="1" ht="12" customHeight="1">
      <c r="A20" s="181" t="s">
        <v>79</v>
      </c>
      <c r="B20" s="161">
        <v>2123</v>
      </c>
      <c r="C20" s="162">
        <v>665</v>
      </c>
      <c r="D20" s="162">
        <v>1458</v>
      </c>
      <c r="E20" s="162">
        <v>466</v>
      </c>
      <c r="F20" s="162">
        <v>992</v>
      </c>
      <c r="G20" s="162">
        <v>197</v>
      </c>
      <c r="H20" s="162">
        <v>795</v>
      </c>
      <c r="I20" s="162">
        <v>14</v>
      </c>
      <c r="J20" s="162">
        <v>302</v>
      </c>
      <c r="K20" s="162">
        <v>586</v>
      </c>
      <c r="L20" s="162">
        <v>168</v>
      </c>
      <c r="M20" s="162">
        <v>388</v>
      </c>
      <c r="N20" s="182" t="s">
        <v>217</v>
      </c>
      <c r="O20" s="182" t="s">
        <v>217</v>
      </c>
      <c r="P20" s="182" t="s">
        <v>217</v>
      </c>
      <c r="Q20" s="182">
        <v>5844</v>
      </c>
      <c r="R20" s="162">
        <v>2803</v>
      </c>
      <c r="S20" s="162">
        <v>3041</v>
      </c>
      <c r="T20" s="162">
        <v>501</v>
      </c>
      <c r="U20" s="162">
        <v>3446</v>
      </c>
      <c r="V20" s="162">
        <v>1897</v>
      </c>
      <c r="W20" s="162">
        <v>2584</v>
      </c>
      <c r="X20" s="162">
        <v>1261</v>
      </c>
      <c r="Y20" s="162">
        <v>1323</v>
      </c>
      <c r="Z20" s="164"/>
      <c r="AA20" s="136"/>
      <c r="AB20" s="136"/>
      <c r="AC20" s="136"/>
    </row>
    <row r="21" spans="1:29" s="158" customFormat="1" ht="12" customHeight="1">
      <c r="A21" s="181" t="s">
        <v>29</v>
      </c>
      <c r="B21" s="161">
        <v>1552</v>
      </c>
      <c r="C21" s="162">
        <v>680</v>
      </c>
      <c r="D21" s="162">
        <v>872</v>
      </c>
      <c r="E21" s="162">
        <v>150</v>
      </c>
      <c r="F21" s="162">
        <v>722</v>
      </c>
      <c r="G21" s="162">
        <v>25</v>
      </c>
      <c r="H21" s="162">
        <v>697</v>
      </c>
      <c r="I21" s="162">
        <v>1</v>
      </c>
      <c r="J21" s="162">
        <v>258</v>
      </c>
      <c r="K21" s="162">
        <v>448</v>
      </c>
      <c r="L21" s="162">
        <v>105</v>
      </c>
      <c r="M21" s="162">
        <v>60</v>
      </c>
      <c r="N21" s="182" t="s">
        <v>217</v>
      </c>
      <c r="O21" s="182" t="s">
        <v>217</v>
      </c>
      <c r="P21" s="182" t="s">
        <v>217</v>
      </c>
      <c r="Q21" s="182">
        <v>3418</v>
      </c>
      <c r="R21" s="162">
        <v>1673</v>
      </c>
      <c r="S21" s="162">
        <v>1745</v>
      </c>
      <c r="T21" s="162">
        <v>308</v>
      </c>
      <c r="U21" s="162">
        <v>2003</v>
      </c>
      <c r="V21" s="162">
        <v>1107</v>
      </c>
      <c r="W21" s="162">
        <v>976</v>
      </c>
      <c r="X21" s="162">
        <v>487</v>
      </c>
      <c r="Y21" s="162">
        <v>489</v>
      </c>
      <c r="Z21" s="164"/>
      <c r="AA21" s="136"/>
      <c r="AB21" s="136"/>
      <c r="AC21" s="136"/>
    </row>
    <row r="22" spans="1:29" s="158" customFormat="1" ht="12" customHeight="1">
      <c r="A22" s="181" t="s">
        <v>104</v>
      </c>
      <c r="B22" s="161">
        <v>815</v>
      </c>
      <c r="C22" s="162">
        <v>502</v>
      </c>
      <c r="D22" s="162">
        <v>313</v>
      </c>
      <c r="E22" s="162">
        <v>29</v>
      </c>
      <c r="F22" s="162">
        <v>284</v>
      </c>
      <c r="G22" s="162">
        <v>24</v>
      </c>
      <c r="H22" s="162">
        <v>260</v>
      </c>
      <c r="I22" s="162" t="s">
        <v>218</v>
      </c>
      <c r="J22" s="162">
        <v>135</v>
      </c>
      <c r="K22" s="162">
        <v>147</v>
      </c>
      <c r="L22" s="162">
        <v>23</v>
      </c>
      <c r="M22" s="162">
        <v>8</v>
      </c>
      <c r="N22" s="182" t="s">
        <v>217</v>
      </c>
      <c r="O22" s="182" t="s">
        <v>217</v>
      </c>
      <c r="P22" s="182" t="s">
        <v>217</v>
      </c>
      <c r="Q22" s="182">
        <v>1326</v>
      </c>
      <c r="R22" s="162">
        <v>640</v>
      </c>
      <c r="S22" s="162">
        <v>686</v>
      </c>
      <c r="T22" s="162">
        <v>109</v>
      </c>
      <c r="U22" s="162">
        <v>803</v>
      </c>
      <c r="V22" s="162">
        <v>414</v>
      </c>
      <c r="W22" s="162">
        <v>413</v>
      </c>
      <c r="X22" s="162">
        <v>179</v>
      </c>
      <c r="Y22" s="162">
        <v>234</v>
      </c>
      <c r="Z22" s="164"/>
      <c r="AA22" s="136"/>
      <c r="AB22" s="136"/>
      <c r="AC22" s="136"/>
    </row>
    <row r="23" spans="1:29" s="158" customFormat="1" ht="12" customHeight="1">
      <c r="A23" s="181" t="s">
        <v>219</v>
      </c>
      <c r="B23" s="161">
        <v>699</v>
      </c>
      <c r="C23" s="162">
        <v>485</v>
      </c>
      <c r="D23" s="162">
        <v>214</v>
      </c>
      <c r="E23" s="162">
        <v>21</v>
      </c>
      <c r="F23" s="162">
        <v>193</v>
      </c>
      <c r="G23" s="162">
        <v>15</v>
      </c>
      <c r="H23" s="162">
        <v>178</v>
      </c>
      <c r="I23" s="162">
        <v>3</v>
      </c>
      <c r="J23" s="162">
        <v>101</v>
      </c>
      <c r="K23" s="162">
        <v>91</v>
      </c>
      <c r="L23" s="162">
        <v>15</v>
      </c>
      <c r="M23" s="162">
        <v>4</v>
      </c>
      <c r="N23" s="182" t="s">
        <v>217</v>
      </c>
      <c r="O23" s="182" t="s">
        <v>217</v>
      </c>
      <c r="P23" s="182" t="s">
        <v>217</v>
      </c>
      <c r="Q23" s="182">
        <v>920</v>
      </c>
      <c r="R23" s="162">
        <v>466</v>
      </c>
      <c r="S23" s="162">
        <v>454</v>
      </c>
      <c r="T23" s="162">
        <v>76</v>
      </c>
      <c r="U23" s="162">
        <v>577</v>
      </c>
      <c r="V23" s="162">
        <v>267</v>
      </c>
      <c r="W23" s="162">
        <v>215</v>
      </c>
      <c r="X23" s="162">
        <v>122</v>
      </c>
      <c r="Y23" s="162">
        <v>93</v>
      </c>
      <c r="Z23" s="164"/>
      <c r="AA23" s="136"/>
      <c r="AB23" s="136"/>
      <c r="AC23" s="136"/>
    </row>
    <row r="24" spans="1:29" s="158" customFormat="1" ht="12" customHeight="1">
      <c r="A24" s="181" t="s">
        <v>158</v>
      </c>
      <c r="B24" s="161">
        <v>1273</v>
      </c>
      <c r="C24" s="162">
        <v>592</v>
      </c>
      <c r="D24" s="162">
        <v>681</v>
      </c>
      <c r="E24" s="162">
        <v>100</v>
      </c>
      <c r="F24" s="162">
        <v>581</v>
      </c>
      <c r="G24" s="162">
        <v>74</v>
      </c>
      <c r="H24" s="162">
        <v>507</v>
      </c>
      <c r="I24" s="162">
        <v>5</v>
      </c>
      <c r="J24" s="162">
        <v>237</v>
      </c>
      <c r="K24" s="162">
        <v>352</v>
      </c>
      <c r="L24" s="162">
        <v>61</v>
      </c>
      <c r="M24" s="162">
        <v>26</v>
      </c>
      <c r="N24" s="182" t="s">
        <v>217</v>
      </c>
      <c r="O24" s="182" t="s">
        <v>217</v>
      </c>
      <c r="P24" s="182" t="s">
        <v>217</v>
      </c>
      <c r="Q24" s="182">
        <v>2895</v>
      </c>
      <c r="R24" s="162">
        <v>1421</v>
      </c>
      <c r="S24" s="162">
        <v>1474</v>
      </c>
      <c r="T24" s="162">
        <v>257</v>
      </c>
      <c r="U24" s="162">
        <v>1738</v>
      </c>
      <c r="V24" s="162">
        <v>900</v>
      </c>
      <c r="W24" s="162">
        <v>924</v>
      </c>
      <c r="X24" s="162">
        <v>453</v>
      </c>
      <c r="Y24" s="162">
        <v>471</v>
      </c>
      <c r="Z24" s="164"/>
      <c r="AA24" s="136"/>
      <c r="AB24" s="136"/>
      <c r="AC24" s="136"/>
    </row>
    <row r="25" spans="1:29" s="158" customFormat="1" ht="12" customHeight="1">
      <c r="A25" s="181" t="s">
        <v>220</v>
      </c>
      <c r="B25" s="161">
        <v>2209</v>
      </c>
      <c r="C25" s="162">
        <v>878</v>
      </c>
      <c r="D25" s="162">
        <v>1331</v>
      </c>
      <c r="E25" s="162">
        <v>208</v>
      </c>
      <c r="F25" s="162">
        <v>1123</v>
      </c>
      <c r="G25" s="162">
        <v>135</v>
      </c>
      <c r="H25" s="162">
        <v>988</v>
      </c>
      <c r="I25" s="162">
        <v>1</v>
      </c>
      <c r="J25" s="162">
        <v>442</v>
      </c>
      <c r="K25" s="162">
        <v>620</v>
      </c>
      <c r="L25" s="162">
        <v>170</v>
      </c>
      <c r="M25" s="162">
        <v>98</v>
      </c>
      <c r="N25" s="182" t="s">
        <v>217</v>
      </c>
      <c r="O25" s="182" t="s">
        <v>217</v>
      </c>
      <c r="P25" s="182" t="s">
        <v>217</v>
      </c>
      <c r="Q25" s="182">
        <v>5388</v>
      </c>
      <c r="R25" s="162">
        <v>2613</v>
      </c>
      <c r="S25" s="162">
        <v>2775</v>
      </c>
      <c r="T25" s="162">
        <v>449</v>
      </c>
      <c r="U25" s="162">
        <v>3143</v>
      </c>
      <c r="V25" s="162">
        <v>1796</v>
      </c>
      <c r="W25" s="162">
        <v>1760</v>
      </c>
      <c r="X25" s="162">
        <v>865</v>
      </c>
      <c r="Y25" s="162">
        <v>895</v>
      </c>
      <c r="Z25" s="164"/>
      <c r="AA25" s="136"/>
      <c r="AB25" s="136"/>
      <c r="AC25" s="136"/>
    </row>
    <row r="26" spans="1:26" s="158" customFormat="1" ht="3.75" customHeight="1">
      <c r="A26" s="159"/>
      <c r="B26" s="154"/>
      <c r="C26" s="155"/>
      <c r="D26" s="155"/>
      <c r="E26" s="155"/>
      <c r="F26" s="155"/>
      <c r="G26" s="155"/>
      <c r="H26" s="155"/>
      <c r="I26" s="155"/>
      <c r="J26" s="155"/>
      <c r="K26" s="155"/>
      <c r="L26" s="155"/>
      <c r="M26" s="155"/>
      <c r="N26" s="183"/>
      <c r="O26" s="183"/>
      <c r="P26" s="183"/>
      <c r="Q26" s="183"/>
      <c r="R26" s="155"/>
      <c r="S26" s="155"/>
      <c r="T26" s="155"/>
      <c r="U26" s="155"/>
      <c r="V26" s="155"/>
      <c r="W26" s="155"/>
      <c r="X26" s="155"/>
      <c r="Y26" s="155"/>
      <c r="Z26" s="157"/>
    </row>
    <row r="27" spans="1:26" s="158" customFormat="1" ht="12" customHeight="1">
      <c r="A27" s="159" t="s">
        <v>105</v>
      </c>
      <c r="B27" s="154">
        <f>B29+B31+B36+B40+B43+B46+B51</f>
        <v>8701</v>
      </c>
      <c r="C27" s="155">
        <f>C29+C31+C36+C40+C43+C46+C51</f>
        <v>4838</v>
      </c>
      <c r="D27" s="155">
        <f>D29+D31+D36+D40+D43+D46+D51</f>
        <v>3863</v>
      </c>
      <c r="E27" s="155">
        <f>E10-E12</f>
        <v>726</v>
      </c>
      <c r="F27" s="155">
        <f aca="true" t="shared" si="0" ref="F27:M27">F10-F12</f>
        <v>3137</v>
      </c>
      <c r="G27" s="155">
        <f t="shared" si="0"/>
        <v>446</v>
      </c>
      <c r="H27" s="155">
        <f t="shared" si="0"/>
        <v>2691</v>
      </c>
      <c r="I27" s="155">
        <f t="shared" si="0"/>
        <v>31</v>
      </c>
      <c r="J27" s="155">
        <f t="shared" si="0"/>
        <v>1283</v>
      </c>
      <c r="K27" s="155">
        <f t="shared" si="0"/>
        <v>1772</v>
      </c>
      <c r="L27" s="155">
        <f t="shared" si="0"/>
        <v>478</v>
      </c>
      <c r="M27" s="155">
        <f t="shared" si="0"/>
        <v>299</v>
      </c>
      <c r="N27" s="183" t="s">
        <v>217</v>
      </c>
      <c r="O27" s="183" t="s">
        <v>217</v>
      </c>
      <c r="P27" s="183" t="s">
        <v>217</v>
      </c>
      <c r="Q27" s="183">
        <f>Q10-Q12</f>
        <v>15581</v>
      </c>
      <c r="R27" s="155">
        <f aca="true" t="shared" si="1" ref="R27:Y27">R10-R12</f>
        <v>7626</v>
      </c>
      <c r="S27" s="155">
        <f t="shared" si="1"/>
        <v>7955</v>
      </c>
      <c r="T27" s="155">
        <f t="shared" si="1"/>
        <v>1243</v>
      </c>
      <c r="U27" s="155">
        <f t="shared" si="1"/>
        <v>9027</v>
      </c>
      <c r="V27" s="155">
        <f t="shared" si="1"/>
        <v>5311</v>
      </c>
      <c r="W27" s="155">
        <f t="shared" si="1"/>
        <v>5200</v>
      </c>
      <c r="X27" s="155">
        <f t="shared" si="1"/>
        <v>2727</v>
      </c>
      <c r="Y27" s="155">
        <f t="shared" si="1"/>
        <v>2473</v>
      </c>
      <c r="Z27" s="157"/>
    </row>
    <row r="28" spans="1:26" s="158" customFormat="1" ht="5.25" customHeight="1">
      <c r="A28" s="159"/>
      <c r="B28" s="154"/>
      <c r="C28" s="155"/>
      <c r="D28" s="155"/>
      <c r="E28" s="155"/>
      <c r="F28" s="155"/>
      <c r="G28" s="155"/>
      <c r="H28" s="155"/>
      <c r="I28" s="155"/>
      <c r="J28" s="155"/>
      <c r="K28" s="155"/>
      <c r="L28" s="155"/>
      <c r="M28" s="155"/>
      <c r="N28" s="183"/>
      <c r="O28" s="183"/>
      <c r="P28" s="183"/>
      <c r="Q28" s="183"/>
      <c r="R28" s="155"/>
      <c r="S28" s="155"/>
      <c r="T28" s="155"/>
      <c r="U28" s="155"/>
      <c r="V28" s="155"/>
      <c r="W28" s="155"/>
      <c r="X28" s="155"/>
      <c r="Y28" s="155"/>
      <c r="Z28" s="157"/>
    </row>
    <row r="29" spans="1:26" s="158" customFormat="1" ht="12" customHeight="1">
      <c r="A29" s="159" t="s">
        <v>107</v>
      </c>
      <c r="B29" s="154">
        <f>SUM(B30)</f>
        <v>664</v>
      </c>
      <c r="C29" s="155">
        <f aca="true" t="shared" si="2" ref="C29:Y29">SUM(C30)</f>
        <v>333</v>
      </c>
      <c r="D29" s="155">
        <f t="shared" si="2"/>
        <v>331</v>
      </c>
      <c r="E29" s="155">
        <f t="shared" si="2"/>
        <v>56</v>
      </c>
      <c r="F29" s="155">
        <f t="shared" si="2"/>
        <v>275</v>
      </c>
      <c r="G29" s="155">
        <f t="shared" si="2"/>
        <v>48</v>
      </c>
      <c r="H29" s="155">
        <f t="shared" si="2"/>
        <v>227</v>
      </c>
      <c r="I29" s="155">
        <f t="shared" si="2"/>
        <v>2</v>
      </c>
      <c r="J29" s="155">
        <f t="shared" si="2"/>
        <v>104</v>
      </c>
      <c r="K29" s="155">
        <f t="shared" si="2"/>
        <v>124</v>
      </c>
      <c r="L29" s="155">
        <f t="shared" si="2"/>
        <v>42</v>
      </c>
      <c r="M29" s="155">
        <f t="shared" si="2"/>
        <v>59</v>
      </c>
      <c r="N29" s="183" t="s">
        <v>217</v>
      </c>
      <c r="O29" s="183" t="s">
        <v>217</v>
      </c>
      <c r="P29" s="183" t="s">
        <v>217</v>
      </c>
      <c r="Q29" s="183">
        <f t="shared" si="2"/>
        <v>1444</v>
      </c>
      <c r="R29" s="155">
        <f t="shared" si="2"/>
        <v>710</v>
      </c>
      <c r="S29" s="155">
        <f t="shared" si="2"/>
        <v>734</v>
      </c>
      <c r="T29" s="155">
        <f t="shared" si="2"/>
        <v>151</v>
      </c>
      <c r="U29" s="155">
        <f t="shared" si="2"/>
        <v>789</v>
      </c>
      <c r="V29" s="155">
        <f t="shared" si="2"/>
        <v>504</v>
      </c>
      <c r="W29" s="155">
        <f t="shared" si="2"/>
        <v>506</v>
      </c>
      <c r="X29" s="155">
        <f t="shared" si="2"/>
        <v>265</v>
      </c>
      <c r="Y29" s="155">
        <f t="shared" si="2"/>
        <v>241</v>
      </c>
      <c r="Z29" s="157"/>
    </row>
    <row r="30" spans="1:26" s="136" customFormat="1" ht="12" customHeight="1">
      <c r="A30" s="160" t="s">
        <v>32</v>
      </c>
      <c r="B30" s="161">
        <v>664</v>
      </c>
      <c r="C30" s="162">
        <v>333</v>
      </c>
      <c r="D30" s="162">
        <v>331</v>
      </c>
      <c r="E30" s="162">
        <v>56</v>
      </c>
      <c r="F30" s="162">
        <v>275</v>
      </c>
      <c r="G30" s="162">
        <v>48</v>
      </c>
      <c r="H30" s="162">
        <v>227</v>
      </c>
      <c r="I30" s="162">
        <v>2</v>
      </c>
      <c r="J30" s="162">
        <v>104</v>
      </c>
      <c r="K30" s="162">
        <v>124</v>
      </c>
      <c r="L30" s="162">
        <v>42</v>
      </c>
      <c r="M30" s="162">
        <v>59</v>
      </c>
      <c r="N30" s="182" t="s">
        <v>217</v>
      </c>
      <c r="O30" s="182" t="s">
        <v>217</v>
      </c>
      <c r="P30" s="182" t="s">
        <v>217</v>
      </c>
      <c r="Q30" s="182">
        <v>1444</v>
      </c>
      <c r="R30" s="162">
        <v>710</v>
      </c>
      <c r="S30" s="162">
        <v>734</v>
      </c>
      <c r="T30" s="162">
        <v>151</v>
      </c>
      <c r="U30" s="162">
        <v>789</v>
      </c>
      <c r="V30" s="162">
        <v>504</v>
      </c>
      <c r="W30" s="162">
        <v>506</v>
      </c>
      <c r="X30" s="162">
        <v>265</v>
      </c>
      <c r="Y30" s="162">
        <v>241</v>
      </c>
      <c r="Z30" s="164"/>
    </row>
    <row r="31" spans="1:26" s="158" customFormat="1" ht="12" customHeight="1">
      <c r="A31" s="159" t="s">
        <v>108</v>
      </c>
      <c r="B31" s="154">
        <f>SUM(B32:B35)</f>
        <v>1316</v>
      </c>
      <c r="C31" s="155">
        <f aca="true" t="shared" si="3" ref="C31:Y31">SUM(C32:C35)</f>
        <v>668</v>
      </c>
      <c r="D31" s="155">
        <f t="shared" si="3"/>
        <v>648</v>
      </c>
      <c r="E31" s="155">
        <f t="shared" si="3"/>
        <v>138</v>
      </c>
      <c r="F31" s="155">
        <f t="shared" si="3"/>
        <v>510</v>
      </c>
      <c r="G31" s="155">
        <f t="shared" si="3"/>
        <v>123</v>
      </c>
      <c r="H31" s="155">
        <f t="shared" si="3"/>
        <v>387</v>
      </c>
      <c r="I31" s="155">
        <f t="shared" si="3"/>
        <v>5</v>
      </c>
      <c r="J31" s="155">
        <f t="shared" si="3"/>
        <v>211</v>
      </c>
      <c r="K31" s="155">
        <f t="shared" si="3"/>
        <v>280</v>
      </c>
      <c r="L31" s="155">
        <f t="shared" si="3"/>
        <v>94</v>
      </c>
      <c r="M31" s="155">
        <f t="shared" si="3"/>
        <v>58</v>
      </c>
      <c r="N31" s="183" t="s">
        <v>217</v>
      </c>
      <c r="O31" s="183" t="s">
        <v>217</v>
      </c>
      <c r="P31" s="183" t="s">
        <v>217</v>
      </c>
      <c r="Q31" s="183">
        <f t="shared" si="3"/>
        <v>2588</v>
      </c>
      <c r="R31" s="155">
        <f t="shared" si="3"/>
        <v>1244</v>
      </c>
      <c r="S31" s="155">
        <f t="shared" si="3"/>
        <v>1344</v>
      </c>
      <c r="T31" s="155">
        <f t="shared" si="3"/>
        <v>190</v>
      </c>
      <c r="U31" s="155">
        <f t="shared" si="3"/>
        <v>1566</v>
      </c>
      <c r="V31" s="155">
        <f t="shared" si="3"/>
        <v>832</v>
      </c>
      <c r="W31" s="155">
        <f t="shared" si="3"/>
        <v>980</v>
      </c>
      <c r="X31" s="155">
        <f t="shared" si="3"/>
        <v>488</v>
      </c>
      <c r="Y31" s="155">
        <f t="shared" si="3"/>
        <v>492</v>
      </c>
      <c r="Z31" s="157"/>
    </row>
    <row r="32" spans="1:26" s="136" customFormat="1" ht="12" customHeight="1">
      <c r="A32" s="160" t="s">
        <v>83</v>
      </c>
      <c r="B32" s="161">
        <v>403</v>
      </c>
      <c r="C32" s="162">
        <v>160</v>
      </c>
      <c r="D32" s="162">
        <v>243</v>
      </c>
      <c r="E32" s="162">
        <v>75</v>
      </c>
      <c r="F32" s="162">
        <v>168</v>
      </c>
      <c r="G32" s="162">
        <v>68</v>
      </c>
      <c r="H32" s="162">
        <v>100</v>
      </c>
      <c r="I32" s="162">
        <v>4</v>
      </c>
      <c r="J32" s="162">
        <v>63</v>
      </c>
      <c r="K32" s="162">
        <v>96</v>
      </c>
      <c r="L32" s="162">
        <v>43</v>
      </c>
      <c r="M32" s="162">
        <v>37</v>
      </c>
      <c r="N32" s="182" t="s">
        <v>217</v>
      </c>
      <c r="O32" s="182" t="s">
        <v>217</v>
      </c>
      <c r="P32" s="182" t="s">
        <v>217</v>
      </c>
      <c r="Q32" s="182">
        <v>968</v>
      </c>
      <c r="R32" s="162">
        <v>457</v>
      </c>
      <c r="S32" s="162">
        <v>511</v>
      </c>
      <c r="T32" s="162">
        <v>81</v>
      </c>
      <c r="U32" s="162">
        <v>568</v>
      </c>
      <c r="V32" s="162">
        <v>319</v>
      </c>
      <c r="W32" s="162">
        <v>462</v>
      </c>
      <c r="X32" s="162">
        <v>226</v>
      </c>
      <c r="Y32" s="162">
        <v>236</v>
      </c>
      <c r="Z32" s="164"/>
    </row>
    <row r="33" spans="1:26" s="136" customFormat="1" ht="12" customHeight="1">
      <c r="A33" s="160" t="s">
        <v>35</v>
      </c>
      <c r="B33" s="161">
        <v>96</v>
      </c>
      <c r="C33" s="162">
        <v>82</v>
      </c>
      <c r="D33" s="162">
        <v>14</v>
      </c>
      <c r="E33" s="162">
        <v>2</v>
      </c>
      <c r="F33" s="162">
        <v>12</v>
      </c>
      <c r="G33" s="162">
        <v>4</v>
      </c>
      <c r="H33" s="162">
        <v>8</v>
      </c>
      <c r="I33" s="162" t="s">
        <v>218</v>
      </c>
      <c r="J33" s="162">
        <v>8</v>
      </c>
      <c r="K33" s="162">
        <v>6</v>
      </c>
      <c r="L33" s="162" t="s">
        <v>218</v>
      </c>
      <c r="M33" s="162" t="s">
        <v>218</v>
      </c>
      <c r="N33" s="182" t="s">
        <v>217</v>
      </c>
      <c r="O33" s="182" t="s">
        <v>217</v>
      </c>
      <c r="P33" s="182" t="s">
        <v>217</v>
      </c>
      <c r="Q33" s="182">
        <v>48</v>
      </c>
      <c r="R33" s="162">
        <v>22</v>
      </c>
      <c r="S33" s="162">
        <v>26</v>
      </c>
      <c r="T33" s="162">
        <v>5</v>
      </c>
      <c r="U33" s="162">
        <v>28</v>
      </c>
      <c r="V33" s="162">
        <v>15</v>
      </c>
      <c r="W33" s="162">
        <v>14</v>
      </c>
      <c r="X33" s="162">
        <v>9</v>
      </c>
      <c r="Y33" s="162">
        <v>5</v>
      </c>
      <c r="Z33" s="164"/>
    </row>
    <row r="34" spans="1:26" s="136" customFormat="1" ht="12" customHeight="1">
      <c r="A34" s="160" t="s">
        <v>36</v>
      </c>
      <c r="B34" s="161">
        <v>519</v>
      </c>
      <c r="C34" s="162">
        <v>269</v>
      </c>
      <c r="D34" s="162">
        <v>250</v>
      </c>
      <c r="E34" s="162">
        <v>36</v>
      </c>
      <c r="F34" s="162">
        <v>214</v>
      </c>
      <c r="G34" s="162">
        <v>28</v>
      </c>
      <c r="H34" s="162">
        <v>186</v>
      </c>
      <c r="I34" s="162" t="s">
        <v>218</v>
      </c>
      <c r="J34" s="162">
        <v>91</v>
      </c>
      <c r="K34" s="162">
        <v>107</v>
      </c>
      <c r="L34" s="162">
        <v>37</v>
      </c>
      <c r="M34" s="162">
        <v>15</v>
      </c>
      <c r="N34" s="182" t="s">
        <v>217</v>
      </c>
      <c r="O34" s="182" t="s">
        <v>217</v>
      </c>
      <c r="P34" s="182" t="s">
        <v>217</v>
      </c>
      <c r="Q34" s="182">
        <v>1034</v>
      </c>
      <c r="R34" s="162">
        <v>499</v>
      </c>
      <c r="S34" s="162">
        <v>535</v>
      </c>
      <c r="T34" s="162">
        <v>71</v>
      </c>
      <c r="U34" s="162">
        <v>645</v>
      </c>
      <c r="V34" s="162">
        <v>318</v>
      </c>
      <c r="W34" s="162">
        <v>322</v>
      </c>
      <c r="X34" s="162">
        <v>157</v>
      </c>
      <c r="Y34" s="162">
        <v>165</v>
      </c>
      <c r="Z34" s="164"/>
    </row>
    <row r="35" spans="1:26" s="136" customFormat="1" ht="12" customHeight="1">
      <c r="A35" s="160" t="s">
        <v>109</v>
      </c>
      <c r="B35" s="161">
        <v>298</v>
      </c>
      <c r="C35" s="162">
        <v>157</v>
      </c>
      <c r="D35" s="162">
        <v>141</v>
      </c>
      <c r="E35" s="162">
        <v>25</v>
      </c>
      <c r="F35" s="162">
        <v>116</v>
      </c>
      <c r="G35" s="162">
        <v>23</v>
      </c>
      <c r="H35" s="162">
        <v>93</v>
      </c>
      <c r="I35" s="162">
        <v>1</v>
      </c>
      <c r="J35" s="162">
        <v>49</v>
      </c>
      <c r="K35" s="162">
        <v>71</v>
      </c>
      <c r="L35" s="162">
        <v>14</v>
      </c>
      <c r="M35" s="162">
        <v>6</v>
      </c>
      <c r="N35" s="182" t="s">
        <v>217</v>
      </c>
      <c r="O35" s="182" t="s">
        <v>217</v>
      </c>
      <c r="P35" s="182" t="s">
        <v>217</v>
      </c>
      <c r="Q35" s="182">
        <v>538</v>
      </c>
      <c r="R35" s="162">
        <v>266</v>
      </c>
      <c r="S35" s="162">
        <v>272</v>
      </c>
      <c r="T35" s="162">
        <v>33</v>
      </c>
      <c r="U35" s="162">
        <v>325</v>
      </c>
      <c r="V35" s="162">
        <v>180</v>
      </c>
      <c r="W35" s="162">
        <v>182</v>
      </c>
      <c r="X35" s="162">
        <v>96</v>
      </c>
      <c r="Y35" s="162">
        <v>86</v>
      </c>
      <c r="Z35" s="164"/>
    </row>
    <row r="36" spans="1:26" s="158" customFormat="1" ht="12" customHeight="1">
      <c r="A36" s="159" t="s">
        <v>110</v>
      </c>
      <c r="B36" s="154">
        <f>SUM(B37:B39)</f>
        <v>1753</v>
      </c>
      <c r="C36" s="155">
        <f aca="true" t="shared" si="4" ref="C36:Y36">SUM(C37:C39)</f>
        <v>704</v>
      </c>
      <c r="D36" s="155">
        <f t="shared" si="4"/>
        <v>1049</v>
      </c>
      <c r="E36" s="155">
        <f t="shared" si="4"/>
        <v>114</v>
      </c>
      <c r="F36" s="155">
        <f t="shared" si="4"/>
        <v>935</v>
      </c>
      <c r="G36" s="155">
        <f t="shared" si="4"/>
        <v>92</v>
      </c>
      <c r="H36" s="155">
        <f t="shared" si="4"/>
        <v>843</v>
      </c>
      <c r="I36" s="155">
        <f t="shared" si="4"/>
        <v>1</v>
      </c>
      <c r="J36" s="155">
        <f t="shared" si="4"/>
        <v>291</v>
      </c>
      <c r="K36" s="155">
        <f t="shared" si="4"/>
        <v>540</v>
      </c>
      <c r="L36" s="155">
        <f t="shared" si="4"/>
        <v>148</v>
      </c>
      <c r="M36" s="155">
        <f t="shared" si="4"/>
        <v>69</v>
      </c>
      <c r="N36" s="183" t="s">
        <v>217</v>
      </c>
      <c r="O36" s="183" t="s">
        <v>217</v>
      </c>
      <c r="P36" s="183" t="s">
        <v>217</v>
      </c>
      <c r="Q36" s="183">
        <f t="shared" si="4"/>
        <v>4431</v>
      </c>
      <c r="R36" s="155">
        <f t="shared" si="4"/>
        <v>2183</v>
      </c>
      <c r="S36" s="155">
        <f t="shared" si="4"/>
        <v>2248</v>
      </c>
      <c r="T36" s="155">
        <f t="shared" si="4"/>
        <v>369</v>
      </c>
      <c r="U36" s="155">
        <f t="shared" si="4"/>
        <v>2594</v>
      </c>
      <c r="V36" s="155">
        <f t="shared" si="4"/>
        <v>1468</v>
      </c>
      <c r="W36" s="155">
        <f t="shared" si="4"/>
        <v>1261</v>
      </c>
      <c r="X36" s="155">
        <f t="shared" si="4"/>
        <v>693</v>
      </c>
      <c r="Y36" s="155">
        <f t="shared" si="4"/>
        <v>568</v>
      </c>
      <c r="Z36" s="157"/>
    </row>
    <row r="37" spans="1:26" s="136" customFormat="1" ht="12" customHeight="1">
      <c r="A37" s="160" t="s">
        <v>111</v>
      </c>
      <c r="B37" s="161">
        <v>357</v>
      </c>
      <c r="C37" s="162">
        <v>166</v>
      </c>
      <c r="D37" s="162">
        <v>191</v>
      </c>
      <c r="E37" s="162">
        <v>23</v>
      </c>
      <c r="F37" s="162">
        <v>168</v>
      </c>
      <c r="G37" s="162">
        <v>20</v>
      </c>
      <c r="H37" s="162">
        <v>148</v>
      </c>
      <c r="I37" s="162" t="s">
        <v>218</v>
      </c>
      <c r="J37" s="162">
        <v>72</v>
      </c>
      <c r="K37" s="162">
        <v>89</v>
      </c>
      <c r="L37" s="162">
        <v>20</v>
      </c>
      <c r="M37" s="162">
        <v>10</v>
      </c>
      <c r="N37" s="182" t="s">
        <v>217</v>
      </c>
      <c r="O37" s="182" t="s">
        <v>217</v>
      </c>
      <c r="P37" s="182" t="s">
        <v>217</v>
      </c>
      <c r="Q37" s="182">
        <v>803</v>
      </c>
      <c r="R37" s="162">
        <v>394</v>
      </c>
      <c r="S37" s="162">
        <v>409</v>
      </c>
      <c r="T37" s="162">
        <v>61</v>
      </c>
      <c r="U37" s="162">
        <v>482</v>
      </c>
      <c r="V37" s="162">
        <v>260</v>
      </c>
      <c r="W37" s="162">
        <v>226</v>
      </c>
      <c r="X37" s="162">
        <v>109</v>
      </c>
      <c r="Y37" s="162">
        <v>117</v>
      </c>
      <c r="Z37" s="164"/>
    </row>
    <row r="38" spans="1:26" s="136" customFormat="1" ht="12" customHeight="1">
      <c r="A38" s="160" t="s">
        <v>112</v>
      </c>
      <c r="B38" s="161">
        <v>275</v>
      </c>
      <c r="C38" s="162">
        <v>139</v>
      </c>
      <c r="D38" s="162">
        <v>136</v>
      </c>
      <c r="E38" s="162">
        <v>10</v>
      </c>
      <c r="F38" s="162">
        <v>126</v>
      </c>
      <c r="G38" s="162">
        <v>8</v>
      </c>
      <c r="H38" s="162">
        <v>118</v>
      </c>
      <c r="I38" s="162" t="s">
        <v>218</v>
      </c>
      <c r="J38" s="162">
        <v>51</v>
      </c>
      <c r="K38" s="162">
        <v>66</v>
      </c>
      <c r="L38" s="162">
        <v>13</v>
      </c>
      <c r="M38" s="162">
        <v>6</v>
      </c>
      <c r="N38" s="182" t="s">
        <v>217</v>
      </c>
      <c r="O38" s="182" t="s">
        <v>217</v>
      </c>
      <c r="P38" s="182" t="s">
        <v>217</v>
      </c>
      <c r="Q38" s="182">
        <v>508</v>
      </c>
      <c r="R38" s="162">
        <v>254</v>
      </c>
      <c r="S38" s="162">
        <v>254</v>
      </c>
      <c r="T38" s="162">
        <v>13</v>
      </c>
      <c r="U38" s="162">
        <v>308</v>
      </c>
      <c r="V38" s="162">
        <v>187</v>
      </c>
      <c r="W38" s="162">
        <v>137</v>
      </c>
      <c r="X38" s="162">
        <v>78</v>
      </c>
      <c r="Y38" s="162">
        <v>59</v>
      </c>
      <c r="Z38" s="164"/>
    </row>
    <row r="39" spans="1:26" s="136" customFormat="1" ht="12" customHeight="1">
      <c r="A39" s="160" t="s">
        <v>40</v>
      </c>
      <c r="B39" s="161">
        <v>1121</v>
      </c>
      <c r="C39" s="162">
        <v>399</v>
      </c>
      <c r="D39" s="162">
        <v>722</v>
      </c>
      <c r="E39" s="162">
        <v>81</v>
      </c>
      <c r="F39" s="162">
        <v>641</v>
      </c>
      <c r="G39" s="162">
        <v>64</v>
      </c>
      <c r="H39" s="162">
        <v>577</v>
      </c>
      <c r="I39" s="162">
        <v>1</v>
      </c>
      <c r="J39" s="162">
        <v>168</v>
      </c>
      <c r="K39" s="162">
        <v>385</v>
      </c>
      <c r="L39" s="162">
        <v>115</v>
      </c>
      <c r="M39" s="162">
        <v>53</v>
      </c>
      <c r="N39" s="182" t="s">
        <v>217</v>
      </c>
      <c r="O39" s="182" t="s">
        <v>217</v>
      </c>
      <c r="P39" s="182" t="s">
        <v>217</v>
      </c>
      <c r="Q39" s="182">
        <v>3120</v>
      </c>
      <c r="R39" s="162">
        <v>1535</v>
      </c>
      <c r="S39" s="162">
        <v>1585</v>
      </c>
      <c r="T39" s="162">
        <v>295</v>
      </c>
      <c r="U39" s="162">
        <v>1804</v>
      </c>
      <c r="V39" s="162">
        <v>1021</v>
      </c>
      <c r="W39" s="162">
        <v>898</v>
      </c>
      <c r="X39" s="162">
        <v>506</v>
      </c>
      <c r="Y39" s="162">
        <v>392</v>
      </c>
      <c r="Z39" s="164"/>
    </row>
    <row r="40" spans="1:26" s="158" customFormat="1" ht="12" customHeight="1">
      <c r="A40" s="159" t="s">
        <v>113</v>
      </c>
      <c r="B40" s="154">
        <f>SUM(B41:B42)</f>
        <v>528</v>
      </c>
      <c r="C40" s="155">
        <f aca="true" t="shared" si="5" ref="C40:Y40">SUM(C41:C42)</f>
        <v>300</v>
      </c>
      <c r="D40" s="155">
        <f t="shared" si="5"/>
        <v>228</v>
      </c>
      <c r="E40" s="155">
        <f t="shared" si="5"/>
        <v>69</v>
      </c>
      <c r="F40" s="155">
        <f t="shared" si="5"/>
        <v>159</v>
      </c>
      <c r="G40" s="155">
        <f t="shared" si="5"/>
        <v>32</v>
      </c>
      <c r="H40" s="155">
        <f t="shared" si="5"/>
        <v>127</v>
      </c>
      <c r="I40" s="155">
        <f t="shared" si="5"/>
        <v>9</v>
      </c>
      <c r="J40" s="155">
        <f t="shared" si="5"/>
        <v>96</v>
      </c>
      <c r="K40" s="155">
        <f t="shared" si="5"/>
        <v>98</v>
      </c>
      <c r="L40" s="155">
        <f t="shared" si="5"/>
        <v>12</v>
      </c>
      <c r="M40" s="155">
        <f t="shared" si="5"/>
        <v>13</v>
      </c>
      <c r="N40" s="183" t="s">
        <v>217</v>
      </c>
      <c r="O40" s="183" t="s">
        <v>217</v>
      </c>
      <c r="P40" s="183" t="s">
        <v>217</v>
      </c>
      <c r="Q40" s="183">
        <f t="shared" si="5"/>
        <v>808</v>
      </c>
      <c r="R40" s="155">
        <f t="shared" si="5"/>
        <v>394</v>
      </c>
      <c r="S40" s="155">
        <f t="shared" si="5"/>
        <v>414</v>
      </c>
      <c r="T40" s="155">
        <f t="shared" si="5"/>
        <v>66</v>
      </c>
      <c r="U40" s="155">
        <f t="shared" si="5"/>
        <v>397</v>
      </c>
      <c r="V40" s="155">
        <f t="shared" si="5"/>
        <v>345</v>
      </c>
      <c r="W40" s="155">
        <f t="shared" si="5"/>
        <v>356</v>
      </c>
      <c r="X40" s="155">
        <f t="shared" si="5"/>
        <v>190</v>
      </c>
      <c r="Y40" s="155">
        <f t="shared" si="5"/>
        <v>166</v>
      </c>
      <c r="Z40" s="157"/>
    </row>
    <row r="41" spans="1:26" s="136" customFormat="1" ht="12" customHeight="1">
      <c r="A41" s="160" t="s">
        <v>45</v>
      </c>
      <c r="B41" s="161">
        <v>218</v>
      </c>
      <c r="C41" s="162">
        <v>112</v>
      </c>
      <c r="D41" s="162">
        <v>106</v>
      </c>
      <c r="E41" s="162">
        <v>31</v>
      </c>
      <c r="F41" s="162">
        <v>75</v>
      </c>
      <c r="G41" s="162">
        <v>12</v>
      </c>
      <c r="H41" s="162">
        <v>63</v>
      </c>
      <c r="I41" s="162">
        <v>8</v>
      </c>
      <c r="J41" s="162">
        <v>47</v>
      </c>
      <c r="K41" s="162">
        <v>43</v>
      </c>
      <c r="L41" s="162">
        <v>5</v>
      </c>
      <c r="M41" s="162">
        <v>3</v>
      </c>
      <c r="N41" s="182" t="s">
        <v>217</v>
      </c>
      <c r="O41" s="182" t="s">
        <v>217</v>
      </c>
      <c r="P41" s="182" t="s">
        <v>217</v>
      </c>
      <c r="Q41" s="182">
        <v>404</v>
      </c>
      <c r="R41" s="162">
        <v>195</v>
      </c>
      <c r="S41" s="162">
        <v>209</v>
      </c>
      <c r="T41" s="162">
        <v>35</v>
      </c>
      <c r="U41" s="162">
        <v>210</v>
      </c>
      <c r="V41" s="162">
        <v>159</v>
      </c>
      <c r="W41" s="162">
        <v>183</v>
      </c>
      <c r="X41" s="162">
        <v>97</v>
      </c>
      <c r="Y41" s="162">
        <v>86</v>
      </c>
      <c r="Z41" s="164"/>
    </row>
    <row r="42" spans="1:26" s="136" customFormat="1" ht="12" customHeight="1">
      <c r="A42" s="160" t="s">
        <v>46</v>
      </c>
      <c r="B42" s="161">
        <v>310</v>
      </c>
      <c r="C42" s="162">
        <v>188</v>
      </c>
      <c r="D42" s="162">
        <v>122</v>
      </c>
      <c r="E42" s="162">
        <v>38</v>
      </c>
      <c r="F42" s="162">
        <v>84</v>
      </c>
      <c r="G42" s="162">
        <v>20</v>
      </c>
      <c r="H42" s="162">
        <v>64</v>
      </c>
      <c r="I42" s="162">
        <v>1</v>
      </c>
      <c r="J42" s="162">
        <v>49</v>
      </c>
      <c r="K42" s="162">
        <v>55</v>
      </c>
      <c r="L42" s="162">
        <v>7</v>
      </c>
      <c r="M42" s="162">
        <v>10</v>
      </c>
      <c r="N42" s="182" t="s">
        <v>217</v>
      </c>
      <c r="O42" s="182" t="s">
        <v>217</v>
      </c>
      <c r="P42" s="182" t="s">
        <v>217</v>
      </c>
      <c r="Q42" s="182">
        <v>404</v>
      </c>
      <c r="R42" s="162">
        <v>199</v>
      </c>
      <c r="S42" s="162">
        <v>205</v>
      </c>
      <c r="T42" s="162">
        <v>31</v>
      </c>
      <c r="U42" s="162">
        <v>187</v>
      </c>
      <c r="V42" s="162">
        <v>186</v>
      </c>
      <c r="W42" s="162">
        <v>173</v>
      </c>
      <c r="X42" s="162">
        <v>93</v>
      </c>
      <c r="Y42" s="162">
        <v>80</v>
      </c>
      <c r="Z42" s="164"/>
    </row>
    <row r="43" spans="1:26" s="158" customFormat="1" ht="12" customHeight="1">
      <c r="A43" s="159" t="s">
        <v>114</v>
      </c>
      <c r="B43" s="154">
        <f>SUM(B44:B45)</f>
        <v>1017</v>
      </c>
      <c r="C43" s="155">
        <f aca="true" t="shared" si="6" ref="C43:Y43">SUM(C44:C45)</f>
        <v>525</v>
      </c>
      <c r="D43" s="155">
        <f t="shared" si="6"/>
        <v>492</v>
      </c>
      <c r="E43" s="155">
        <f t="shared" si="6"/>
        <v>94</v>
      </c>
      <c r="F43" s="155">
        <f t="shared" si="6"/>
        <v>398</v>
      </c>
      <c r="G43" s="155">
        <f t="shared" si="6"/>
        <v>46</v>
      </c>
      <c r="H43" s="155">
        <f t="shared" si="6"/>
        <v>352</v>
      </c>
      <c r="I43" s="155">
        <f t="shared" si="6"/>
        <v>3</v>
      </c>
      <c r="J43" s="155">
        <f t="shared" si="6"/>
        <v>163</v>
      </c>
      <c r="K43" s="155">
        <f>SUM(K44:K45)</f>
        <v>239</v>
      </c>
      <c r="L43" s="155">
        <f t="shared" si="6"/>
        <v>60</v>
      </c>
      <c r="M43" s="155">
        <f t="shared" si="6"/>
        <v>27</v>
      </c>
      <c r="N43" s="182" t="s">
        <v>217</v>
      </c>
      <c r="O43" s="182" t="s">
        <v>217</v>
      </c>
      <c r="P43" s="182" t="s">
        <v>217</v>
      </c>
      <c r="Q43" s="183">
        <f t="shared" si="6"/>
        <v>1977</v>
      </c>
      <c r="R43" s="155">
        <f t="shared" si="6"/>
        <v>967</v>
      </c>
      <c r="S43" s="155">
        <f t="shared" si="6"/>
        <v>1010</v>
      </c>
      <c r="T43" s="155">
        <f t="shared" si="6"/>
        <v>149</v>
      </c>
      <c r="U43" s="155">
        <f t="shared" si="6"/>
        <v>1132</v>
      </c>
      <c r="V43" s="155">
        <f t="shared" si="6"/>
        <v>696</v>
      </c>
      <c r="W43" s="155">
        <f t="shared" si="6"/>
        <v>655</v>
      </c>
      <c r="X43" s="155">
        <f t="shared" si="6"/>
        <v>330</v>
      </c>
      <c r="Y43" s="155">
        <f t="shared" si="6"/>
        <v>325</v>
      </c>
      <c r="Z43" s="157"/>
    </row>
    <row r="44" spans="1:26" s="136" customFormat="1" ht="12" customHeight="1">
      <c r="A44" s="160" t="s">
        <v>47</v>
      </c>
      <c r="B44" s="161">
        <v>433</v>
      </c>
      <c r="C44" s="162">
        <v>254</v>
      </c>
      <c r="D44" s="162">
        <v>179</v>
      </c>
      <c r="E44" s="162">
        <v>40</v>
      </c>
      <c r="F44" s="162">
        <v>139</v>
      </c>
      <c r="G44" s="162">
        <v>13</v>
      </c>
      <c r="H44" s="162">
        <v>126</v>
      </c>
      <c r="I44" s="162">
        <v>1</v>
      </c>
      <c r="J44" s="162">
        <v>62</v>
      </c>
      <c r="K44" s="162">
        <v>90</v>
      </c>
      <c r="L44" s="162">
        <v>22</v>
      </c>
      <c r="M44" s="162">
        <v>4</v>
      </c>
      <c r="N44" s="182" t="s">
        <v>217</v>
      </c>
      <c r="O44" s="182" t="s">
        <v>217</v>
      </c>
      <c r="P44" s="182" t="s">
        <v>217</v>
      </c>
      <c r="Q44" s="182">
        <v>706</v>
      </c>
      <c r="R44" s="162">
        <v>347</v>
      </c>
      <c r="S44" s="162">
        <v>359</v>
      </c>
      <c r="T44" s="162">
        <v>53</v>
      </c>
      <c r="U44" s="162">
        <v>384</v>
      </c>
      <c r="V44" s="162">
        <v>269</v>
      </c>
      <c r="W44" s="162">
        <v>236</v>
      </c>
      <c r="X44" s="162">
        <v>120</v>
      </c>
      <c r="Y44" s="162">
        <v>116</v>
      </c>
      <c r="Z44" s="164"/>
    </row>
    <row r="45" spans="1:26" s="136" customFormat="1" ht="11.25" customHeight="1">
      <c r="A45" s="160" t="s">
        <v>48</v>
      </c>
      <c r="B45" s="161">
        <v>584</v>
      </c>
      <c r="C45" s="162">
        <v>271</v>
      </c>
      <c r="D45" s="162">
        <v>313</v>
      </c>
      <c r="E45" s="162">
        <v>54</v>
      </c>
      <c r="F45" s="162">
        <v>259</v>
      </c>
      <c r="G45" s="162">
        <v>33</v>
      </c>
      <c r="H45" s="162">
        <v>226</v>
      </c>
      <c r="I45" s="162">
        <v>2</v>
      </c>
      <c r="J45" s="162">
        <v>101</v>
      </c>
      <c r="K45" s="162">
        <v>149</v>
      </c>
      <c r="L45" s="162">
        <v>38</v>
      </c>
      <c r="M45" s="162">
        <v>23</v>
      </c>
      <c r="N45" s="182" t="s">
        <v>217</v>
      </c>
      <c r="O45" s="182" t="s">
        <v>217</v>
      </c>
      <c r="P45" s="182" t="s">
        <v>217</v>
      </c>
      <c r="Q45" s="182">
        <v>1271</v>
      </c>
      <c r="R45" s="162">
        <v>620</v>
      </c>
      <c r="S45" s="162">
        <v>651</v>
      </c>
      <c r="T45" s="162">
        <v>96</v>
      </c>
      <c r="U45" s="162">
        <v>748</v>
      </c>
      <c r="V45" s="162">
        <v>427</v>
      </c>
      <c r="W45" s="162">
        <v>419</v>
      </c>
      <c r="X45" s="162">
        <v>210</v>
      </c>
      <c r="Y45" s="162">
        <v>209</v>
      </c>
      <c r="Z45" s="164"/>
    </row>
    <row r="46" spans="1:26" s="158" customFormat="1" ht="12" customHeight="1">
      <c r="A46" s="159" t="s">
        <v>115</v>
      </c>
      <c r="B46" s="154">
        <f>SUM(B47:B50)</f>
        <v>1462</v>
      </c>
      <c r="C46" s="155">
        <f aca="true" t="shared" si="7" ref="C46:Y46">SUM(C47:C50)</f>
        <v>838</v>
      </c>
      <c r="D46" s="155">
        <f t="shared" si="7"/>
        <v>624</v>
      </c>
      <c r="E46" s="155">
        <f t="shared" si="7"/>
        <v>101</v>
      </c>
      <c r="F46" s="155">
        <f t="shared" si="7"/>
        <v>523</v>
      </c>
      <c r="G46" s="155">
        <f t="shared" si="7"/>
        <v>51</v>
      </c>
      <c r="H46" s="155">
        <f t="shared" si="7"/>
        <v>472</v>
      </c>
      <c r="I46" s="155">
        <f t="shared" si="7"/>
        <v>1</v>
      </c>
      <c r="J46" s="155">
        <f t="shared" si="7"/>
        <v>221</v>
      </c>
      <c r="K46" s="155">
        <f t="shared" si="7"/>
        <v>302</v>
      </c>
      <c r="L46" s="155">
        <f t="shared" si="7"/>
        <v>71</v>
      </c>
      <c r="M46" s="155">
        <f t="shared" si="7"/>
        <v>29</v>
      </c>
      <c r="N46" s="183" t="s">
        <v>217</v>
      </c>
      <c r="O46" s="183" t="s">
        <v>217</v>
      </c>
      <c r="P46" s="183" t="s">
        <v>217</v>
      </c>
      <c r="Q46" s="183">
        <f t="shared" si="7"/>
        <v>2552</v>
      </c>
      <c r="R46" s="155">
        <f t="shared" si="7"/>
        <v>1223</v>
      </c>
      <c r="S46" s="155">
        <f t="shared" si="7"/>
        <v>1329</v>
      </c>
      <c r="T46" s="155">
        <f t="shared" si="7"/>
        <v>191</v>
      </c>
      <c r="U46" s="155">
        <f t="shared" si="7"/>
        <v>1557</v>
      </c>
      <c r="V46" s="155">
        <f t="shared" si="7"/>
        <v>804</v>
      </c>
      <c r="W46" s="155">
        <f t="shared" si="7"/>
        <v>706</v>
      </c>
      <c r="X46" s="155">
        <f t="shared" si="7"/>
        <v>382</v>
      </c>
      <c r="Y46" s="155">
        <f t="shared" si="7"/>
        <v>324</v>
      </c>
      <c r="Z46" s="157"/>
    </row>
    <row r="47" spans="1:26" s="136" customFormat="1" ht="12" customHeight="1">
      <c r="A47" s="160" t="s">
        <v>90</v>
      </c>
      <c r="B47" s="161">
        <v>154</v>
      </c>
      <c r="C47" s="162">
        <v>88</v>
      </c>
      <c r="D47" s="162">
        <v>66</v>
      </c>
      <c r="E47" s="162">
        <v>15</v>
      </c>
      <c r="F47" s="162">
        <v>51</v>
      </c>
      <c r="G47" s="162">
        <v>3</v>
      </c>
      <c r="H47" s="162">
        <v>48</v>
      </c>
      <c r="I47" s="162" t="s">
        <v>218</v>
      </c>
      <c r="J47" s="162">
        <v>24</v>
      </c>
      <c r="K47" s="162">
        <v>29</v>
      </c>
      <c r="L47" s="162">
        <v>12</v>
      </c>
      <c r="M47" s="162">
        <v>1</v>
      </c>
      <c r="N47" s="182" t="s">
        <v>217</v>
      </c>
      <c r="O47" s="182" t="s">
        <v>217</v>
      </c>
      <c r="P47" s="182" t="s">
        <v>217</v>
      </c>
      <c r="Q47" s="182">
        <v>278</v>
      </c>
      <c r="R47" s="162">
        <v>124</v>
      </c>
      <c r="S47" s="162">
        <v>154</v>
      </c>
      <c r="T47" s="162">
        <v>24</v>
      </c>
      <c r="U47" s="162">
        <v>164</v>
      </c>
      <c r="V47" s="162">
        <v>90</v>
      </c>
      <c r="W47" s="162">
        <v>74</v>
      </c>
      <c r="X47" s="162">
        <v>37</v>
      </c>
      <c r="Y47" s="162">
        <v>37</v>
      </c>
      <c r="Z47" s="164"/>
    </row>
    <row r="48" spans="1:26" s="136" customFormat="1" ht="12" customHeight="1">
      <c r="A48" s="160" t="s">
        <v>53</v>
      </c>
      <c r="B48" s="161">
        <v>126</v>
      </c>
      <c r="C48" s="162">
        <v>99</v>
      </c>
      <c r="D48" s="162">
        <v>27</v>
      </c>
      <c r="E48" s="162">
        <v>7</v>
      </c>
      <c r="F48" s="162">
        <v>20</v>
      </c>
      <c r="G48" s="162">
        <v>1</v>
      </c>
      <c r="H48" s="162">
        <v>19</v>
      </c>
      <c r="I48" s="162" t="s">
        <v>218</v>
      </c>
      <c r="J48" s="162">
        <v>12</v>
      </c>
      <c r="K48" s="162">
        <v>15</v>
      </c>
      <c r="L48" s="162" t="s">
        <v>218</v>
      </c>
      <c r="M48" s="162" t="s">
        <v>218</v>
      </c>
      <c r="N48" s="182" t="s">
        <v>217</v>
      </c>
      <c r="O48" s="182" t="s">
        <v>217</v>
      </c>
      <c r="P48" s="182" t="s">
        <v>217</v>
      </c>
      <c r="Q48" s="182">
        <v>112</v>
      </c>
      <c r="R48" s="162">
        <v>59</v>
      </c>
      <c r="S48" s="162">
        <v>53</v>
      </c>
      <c r="T48" s="162">
        <v>7</v>
      </c>
      <c r="U48" s="162">
        <v>64</v>
      </c>
      <c r="V48" s="162">
        <v>41</v>
      </c>
      <c r="W48" s="162">
        <v>31</v>
      </c>
      <c r="X48" s="162">
        <v>17</v>
      </c>
      <c r="Y48" s="162">
        <v>14</v>
      </c>
      <c r="Z48" s="164"/>
    </row>
    <row r="49" spans="1:38" s="136" customFormat="1" ht="12" customHeight="1">
      <c r="A49" s="160" t="s">
        <v>54</v>
      </c>
      <c r="B49" s="161">
        <v>809</v>
      </c>
      <c r="C49" s="162">
        <v>416</v>
      </c>
      <c r="D49" s="162">
        <v>393</v>
      </c>
      <c r="E49" s="162">
        <v>63</v>
      </c>
      <c r="F49" s="162">
        <v>330</v>
      </c>
      <c r="G49" s="162">
        <v>32</v>
      </c>
      <c r="H49" s="162">
        <v>298</v>
      </c>
      <c r="I49" s="162">
        <v>1</v>
      </c>
      <c r="J49" s="162">
        <v>121</v>
      </c>
      <c r="K49" s="162">
        <v>201</v>
      </c>
      <c r="L49" s="162">
        <v>49</v>
      </c>
      <c r="M49" s="162">
        <v>21</v>
      </c>
      <c r="N49" s="182" t="s">
        <v>217</v>
      </c>
      <c r="O49" s="182" t="s">
        <v>217</v>
      </c>
      <c r="P49" s="182" t="s">
        <v>217</v>
      </c>
      <c r="Q49" s="182">
        <v>1610</v>
      </c>
      <c r="R49" s="162">
        <v>775</v>
      </c>
      <c r="S49" s="162">
        <v>835</v>
      </c>
      <c r="T49" s="162">
        <v>127</v>
      </c>
      <c r="U49" s="162">
        <v>990</v>
      </c>
      <c r="V49" s="162">
        <v>493</v>
      </c>
      <c r="W49" s="162">
        <v>442</v>
      </c>
      <c r="X49" s="162">
        <v>236</v>
      </c>
      <c r="Y49" s="162">
        <v>206</v>
      </c>
      <c r="Z49" s="164"/>
      <c r="AD49" s="158"/>
      <c r="AE49" s="158"/>
      <c r="AF49" s="158"/>
      <c r="AG49" s="158"/>
      <c r="AH49" s="158"/>
      <c r="AI49" s="158"/>
      <c r="AJ49" s="158"/>
      <c r="AK49" s="158"/>
      <c r="AL49" s="158"/>
    </row>
    <row r="50" spans="1:26" s="136" customFormat="1" ht="12" customHeight="1">
      <c r="A50" s="160" t="s">
        <v>85</v>
      </c>
      <c r="B50" s="161">
        <v>373</v>
      </c>
      <c r="C50" s="162">
        <v>235</v>
      </c>
      <c r="D50" s="162">
        <v>138</v>
      </c>
      <c r="E50" s="162">
        <v>16</v>
      </c>
      <c r="F50" s="162">
        <v>122</v>
      </c>
      <c r="G50" s="162">
        <v>15</v>
      </c>
      <c r="H50" s="162">
        <v>107</v>
      </c>
      <c r="I50" s="162" t="s">
        <v>218</v>
      </c>
      <c r="J50" s="162">
        <v>64</v>
      </c>
      <c r="K50" s="162">
        <v>57</v>
      </c>
      <c r="L50" s="162">
        <v>10</v>
      </c>
      <c r="M50" s="162">
        <v>7</v>
      </c>
      <c r="N50" s="182" t="s">
        <v>217</v>
      </c>
      <c r="O50" s="182" t="s">
        <v>217</v>
      </c>
      <c r="P50" s="182" t="s">
        <v>217</v>
      </c>
      <c r="Q50" s="182">
        <v>552</v>
      </c>
      <c r="R50" s="162">
        <v>265</v>
      </c>
      <c r="S50" s="162">
        <v>287</v>
      </c>
      <c r="T50" s="162">
        <v>33</v>
      </c>
      <c r="U50" s="162">
        <v>339</v>
      </c>
      <c r="V50" s="162">
        <v>180</v>
      </c>
      <c r="W50" s="162">
        <v>159</v>
      </c>
      <c r="X50" s="162">
        <v>92</v>
      </c>
      <c r="Y50" s="162">
        <v>67</v>
      </c>
      <c r="Z50" s="164"/>
    </row>
    <row r="51" spans="1:26" s="158" customFormat="1" ht="12" customHeight="1">
      <c r="A51" s="159" t="s">
        <v>116</v>
      </c>
      <c r="B51" s="154">
        <f>SUM(B52:B62)</f>
        <v>1961</v>
      </c>
      <c r="C51" s="155">
        <f>SUM(C52:C62)</f>
        <v>1470</v>
      </c>
      <c r="D51" s="155">
        <f>SUM(D52:D62)</f>
        <v>491</v>
      </c>
      <c r="E51" s="155">
        <f>E27-E29-E31-E36-E40-E43-E46</f>
        <v>154</v>
      </c>
      <c r="F51" s="155">
        <f aca="true" t="shared" si="8" ref="F51:M51">F27-F29-F31-F36-F40-F43-F46</f>
        <v>337</v>
      </c>
      <c r="G51" s="155">
        <f t="shared" si="8"/>
        <v>54</v>
      </c>
      <c r="H51" s="155">
        <f t="shared" si="8"/>
        <v>283</v>
      </c>
      <c r="I51" s="155">
        <f t="shared" si="8"/>
        <v>10</v>
      </c>
      <c r="J51" s="155">
        <f t="shared" si="8"/>
        <v>197</v>
      </c>
      <c r="K51" s="155">
        <f t="shared" si="8"/>
        <v>189</v>
      </c>
      <c r="L51" s="155">
        <f t="shared" si="8"/>
        <v>51</v>
      </c>
      <c r="M51" s="155">
        <f t="shared" si="8"/>
        <v>44</v>
      </c>
      <c r="N51" s="183" t="s">
        <v>217</v>
      </c>
      <c r="O51" s="183" t="s">
        <v>217</v>
      </c>
      <c r="P51" s="183" t="s">
        <v>217</v>
      </c>
      <c r="Q51" s="183">
        <f>Q27-Q29-Q31-Q36-Q40-Q43-Q46</f>
        <v>1781</v>
      </c>
      <c r="R51" s="155">
        <f aca="true" t="shared" si="9" ref="R51:Y51">R27-R29-R31-R36-R40-R43-R46</f>
        <v>905</v>
      </c>
      <c r="S51" s="155">
        <f t="shared" si="9"/>
        <v>876</v>
      </c>
      <c r="T51" s="155">
        <f t="shared" si="9"/>
        <v>127</v>
      </c>
      <c r="U51" s="155">
        <f t="shared" si="9"/>
        <v>992</v>
      </c>
      <c r="V51" s="155">
        <f t="shared" si="9"/>
        <v>662</v>
      </c>
      <c r="W51" s="155">
        <f t="shared" si="9"/>
        <v>736</v>
      </c>
      <c r="X51" s="155">
        <f t="shared" si="9"/>
        <v>379</v>
      </c>
      <c r="Y51" s="155">
        <f t="shared" si="9"/>
        <v>357</v>
      </c>
      <c r="Z51" s="157"/>
    </row>
    <row r="52" spans="1:26" s="136" customFormat="1" ht="12" customHeight="1">
      <c r="A52" s="160" t="s">
        <v>56</v>
      </c>
      <c r="B52" s="161">
        <v>430</v>
      </c>
      <c r="C52" s="162">
        <v>333</v>
      </c>
      <c r="D52" s="162">
        <v>97</v>
      </c>
      <c r="E52" s="162">
        <v>21</v>
      </c>
      <c r="F52" s="162">
        <v>76</v>
      </c>
      <c r="G52" s="162">
        <v>8</v>
      </c>
      <c r="H52" s="162">
        <v>68</v>
      </c>
      <c r="I52" s="162">
        <v>5</v>
      </c>
      <c r="J52" s="162">
        <v>53</v>
      </c>
      <c r="K52" s="162">
        <v>29</v>
      </c>
      <c r="L52" s="162">
        <v>10</v>
      </c>
      <c r="M52" s="162" t="s">
        <v>218</v>
      </c>
      <c r="N52" s="182" t="s">
        <v>217</v>
      </c>
      <c r="O52" s="182" t="s">
        <v>217</v>
      </c>
      <c r="P52" s="182" t="s">
        <v>217</v>
      </c>
      <c r="Q52" s="182">
        <v>350</v>
      </c>
      <c r="R52" s="162">
        <v>181</v>
      </c>
      <c r="S52" s="162">
        <v>169</v>
      </c>
      <c r="T52" s="162">
        <v>11</v>
      </c>
      <c r="U52" s="162">
        <v>207</v>
      </c>
      <c r="V52" s="162">
        <v>132</v>
      </c>
      <c r="W52" s="162">
        <v>111</v>
      </c>
      <c r="X52" s="162">
        <v>63</v>
      </c>
      <c r="Y52" s="162">
        <v>48</v>
      </c>
      <c r="Z52" s="164"/>
    </row>
    <row r="53" spans="1:38" s="158" customFormat="1" ht="12" customHeight="1">
      <c r="A53" s="160" t="s">
        <v>57</v>
      </c>
      <c r="B53" s="161">
        <v>456</v>
      </c>
      <c r="C53" s="162">
        <v>315</v>
      </c>
      <c r="D53" s="162">
        <v>141</v>
      </c>
      <c r="E53" s="162">
        <v>32</v>
      </c>
      <c r="F53" s="162">
        <v>109</v>
      </c>
      <c r="G53" s="162">
        <v>33</v>
      </c>
      <c r="H53" s="162">
        <v>76</v>
      </c>
      <c r="I53" s="162">
        <v>3</v>
      </c>
      <c r="J53" s="162">
        <v>37</v>
      </c>
      <c r="K53" s="162">
        <v>75</v>
      </c>
      <c r="L53" s="162">
        <v>19</v>
      </c>
      <c r="M53" s="162">
        <v>7</v>
      </c>
      <c r="N53" s="182" t="s">
        <v>217</v>
      </c>
      <c r="O53" s="182" t="s">
        <v>217</v>
      </c>
      <c r="P53" s="182" t="s">
        <v>217</v>
      </c>
      <c r="Q53" s="182">
        <v>581</v>
      </c>
      <c r="R53" s="162">
        <v>305</v>
      </c>
      <c r="S53" s="162">
        <v>276</v>
      </c>
      <c r="T53" s="162">
        <v>48</v>
      </c>
      <c r="U53" s="162">
        <v>344</v>
      </c>
      <c r="V53" s="162">
        <v>189</v>
      </c>
      <c r="W53" s="162">
        <v>247</v>
      </c>
      <c r="X53" s="162">
        <v>126</v>
      </c>
      <c r="Y53" s="162">
        <v>121</v>
      </c>
      <c r="Z53" s="157"/>
      <c r="AD53" s="136"/>
      <c r="AE53" s="136"/>
      <c r="AF53" s="136"/>
      <c r="AG53" s="136"/>
      <c r="AH53" s="136"/>
      <c r="AI53" s="136"/>
      <c r="AJ53" s="136"/>
      <c r="AK53" s="136"/>
      <c r="AL53" s="136"/>
    </row>
    <row r="54" spans="1:26" s="136" customFormat="1" ht="12" customHeight="1">
      <c r="A54" s="160" t="s">
        <v>58</v>
      </c>
      <c r="B54" s="161">
        <v>481</v>
      </c>
      <c r="C54" s="162">
        <v>304</v>
      </c>
      <c r="D54" s="162">
        <v>177</v>
      </c>
      <c r="E54" s="162">
        <v>78</v>
      </c>
      <c r="F54" s="162">
        <v>99</v>
      </c>
      <c r="G54" s="162">
        <v>11</v>
      </c>
      <c r="H54" s="162">
        <v>88</v>
      </c>
      <c r="I54" s="162" t="s">
        <v>218</v>
      </c>
      <c r="J54" s="162">
        <v>53</v>
      </c>
      <c r="K54" s="162">
        <v>65</v>
      </c>
      <c r="L54" s="162">
        <v>22</v>
      </c>
      <c r="M54" s="162">
        <v>37</v>
      </c>
      <c r="N54" s="182" t="s">
        <v>217</v>
      </c>
      <c r="O54" s="182" t="s">
        <v>217</v>
      </c>
      <c r="P54" s="182" t="s">
        <v>217</v>
      </c>
      <c r="Q54" s="182">
        <v>626</v>
      </c>
      <c r="R54" s="162">
        <v>306</v>
      </c>
      <c r="S54" s="162">
        <v>320</v>
      </c>
      <c r="T54" s="162">
        <v>46</v>
      </c>
      <c r="U54" s="162">
        <v>342</v>
      </c>
      <c r="V54" s="162">
        <v>238</v>
      </c>
      <c r="W54" s="162">
        <v>292</v>
      </c>
      <c r="X54" s="162">
        <v>151</v>
      </c>
      <c r="Y54" s="162">
        <v>141</v>
      </c>
      <c r="Z54" s="164"/>
    </row>
    <row r="55" spans="1:26" s="136" customFormat="1" ht="12" customHeight="1">
      <c r="A55" s="160" t="s">
        <v>59</v>
      </c>
      <c r="B55" s="161">
        <v>56</v>
      </c>
      <c r="C55" s="162">
        <v>55</v>
      </c>
      <c r="D55" s="162">
        <v>1</v>
      </c>
      <c r="E55" s="162" t="s">
        <v>159</v>
      </c>
      <c r="F55" s="162" t="s">
        <v>159</v>
      </c>
      <c r="G55" s="162" t="s">
        <v>159</v>
      </c>
      <c r="H55" s="162" t="s">
        <v>159</v>
      </c>
      <c r="I55" s="162" t="s">
        <v>159</v>
      </c>
      <c r="J55" s="162" t="s">
        <v>159</v>
      </c>
      <c r="K55" s="162" t="s">
        <v>159</v>
      </c>
      <c r="L55" s="162" t="s">
        <v>159</v>
      </c>
      <c r="M55" s="162" t="s">
        <v>159</v>
      </c>
      <c r="N55" s="182" t="s">
        <v>217</v>
      </c>
      <c r="O55" s="182" t="s">
        <v>217</v>
      </c>
      <c r="P55" s="182" t="s">
        <v>217</v>
      </c>
      <c r="Q55" s="182" t="s">
        <v>159</v>
      </c>
      <c r="R55" s="162" t="s">
        <v>159</v>
      </c>
      <c r="S55" s="162" t="s">
        <v>159</v>
      </c>
      <c r="T55" s="162" t="s">
        <v>159</v>
      </c>
      <c r="U55" s="162" t="s">
        <v>159</v>
      </c>
      <c r="V55" s="162" t="s">
        <v>159</v>
      </c>
      <c r="W55" s="162" t="s">
        <v>159</v>
      </c>
      <c r="X55" s="162" t="s">
        <v>159</v>
      </c>
      <c r="Y55" s="162" t="s">
        <v>159</v>
      </c>
      <c r="Z55" s="164"/>
    </row>
    <row r="56" spans="1:38" s="136" customFormat="1" ht="12" customHeight="1">
      <c r="A56" s="160" t="s">
        <v>61</v>
      </c>
      <c r="B56" s="161">
        <v>97</v>
      </c>
      <c r="C56" s="162">
        <v>92</v>
      </c>
      <c r="D56" s="162">
        <v>5</v>
      </c>
      <c r="E56" s="162">
        <v>2</v>
      </c>
      <c r="F56" s="162">
        <v>3</v>
      </c>
      <c r="G56" s="162" t="s">
        <v>218</v>
      </c>
      <c r="H56" s="162">
        <v>3</v>
      </c>
      <c r="I56" s="162" t="s">
        <v>218</v>
      </c>
      <c r="J56" s="162">
        <v>4</v>
      </c>
      <c r="K56" s="162">
        <v>1</v>
      </c>
      <c r="L56" s="162" t="s">
        <v>218</v>
      </c>
      <c r="M56" s="162" t="s">
        <v>218</v>
      </c>
      <c r="N56" s="182" t="s">
        <v>217</v>
      </c>
      <c r="O56" s="182" t="s">
        <v>217</v>
      </c>
      <c r="P56" s="182" t="s">
        <v>217</v>
      </c>
      <c r="Q56" s="182">
        <v>19</v>
      </c>
      <c r="R56" s="162">
        <v>10</v>
      </c>
      <c r="S56" s="162">
        <v>9</v>
      </c>
      <c r="T56" s="162">
        <v>2</v>
      </c>
      <c r="U56" s="162">
        <v>9</v>
      </c>
      <c r="V56" s="162">
        <v>8</v>
      </c>
      <c r="W56" s="162">
        <v>6</v>
      </c>
      <c r="X56" s="162">
        <v>2</v>
      </c>
      <c r="Y56" s="162">
        <v>4</v>
      </c>
      <c r="Z56" s="164"/>
      <c r="AD56" s="158"/>
      <c r="AE56" s="158"/>
      <c r="AF56" s="158"/>
      <c r="AG56" s="158"/>
      <c r="AH56" s="158"/>
      <c r="AI56" s="158"/>
      <c r="AJ56" s="158"/>
      <c r="AK56" s="158"/>
      <c r="AL56" s="158"/>
    </row>
    <row r="57" spans="1:26" s="136" customFormat="1" ht="12" customHeight="1">
      <c r="A57" s="160" t="s">
        <v>62</v>
      </c>
      <c r="B57" s="161">
        <v>17</v>
      </c>
      <c r="C57" s="162">
        <v>15</v>
      </c>
      <c r="D57" s="162">
        <v>2</v>
      </c>
      <c r="E57" s="162" t="s">
        <v>159</v>
      </c>
      <c r="F57" s="162" t="s">
        <v>159</v>
      </c>
      <c r="G57" s="162" t="s">
        <v>159</v>
      </c>
      <c r="H57" s="162" t="s">
        <v>159</v>
      </c>
      <c r="I57" s="162" t="s">
        <v>159</v>
      </c>
      <c r="J57" s="162" t="s">
        <v>159</v>
      </c>
      <c r="K57" s="162" t="s">
        <v>159</v>
      </c>
      <c r="L57" s="162" t="s">
        <v>159</v>
      </c>
      <c r="M57" s="162" t="s">
        <v>159</v>
      </c>
      <c r="N57" s="182" t="s">
        <v>217</v>
      </c>
      <c r="O57" s="182" t="s">
        <v>217</v>
      </c>
      <c r="P57" s="182" t="s">
        <v>217</v>
      </c>
      <c r="Q57" s="182" t="s">
        <v>159</v>
      </c>
      <c r="R57" s="162" t="s">
        <v>159</v>
      </c>
      <c r="S57" s="162" t="s">
        <v>159</v>
      </c>
      <c r="T57" s="162" t="s">
        <v>159</v>
      </c>
      <c r="U57" s="162" t="s">
        <v>159</v>
      </c>
      <c r="V57" s="162" t="s">
        <v>159</v>
      </c>
      <c r="W57" s="162" t="s">
        <v>159</v>
      </c>
      <c r="X57" s="162" t="s">
        <v>159</v>
      </c>
      <c r="Y57" s="162" t="s">
        <v>159</v>
      </c>
      <c r="Z57" s="164"/>
    </row>
    <row r="58" spans="1:45" s="136" customFormat="1" ht="12" customHeight="1">
      <c r="A58" s="160" t="s">
        <v>64</v>
      </c>
      <c r="B58" s="161">
        <v>242</v>
      </c>
      <c r="C58" s="162">
        <v>190</v>
      </c>
      <c r="D58" s="162">
        <v>52</v>
      </c>
      <c r="E58" s="162">
        <v>14</v>
      </c>
      <c r="F58" s="162">
        <v>38</v>
      </c>
      <c r="G58" s="162">
        <v>1</v>
      </c>
      <c r="H58" s="162">
        <v>37</v>
      </c>
      <c r="I58" s="162">
        <v>1</v>
      </c>
      <c r="J58" s="162">
        <v>38</v>
      </c>
      <c r="K58" s="162">
        <v>13</v>
      </c>
      <c r="L58" s="162" t="s">
        <v>218</v>
      </c>
      <c r="M58" s="162" t="s">
        <v>218</v>
      </c>
      <c r="N58" s="182" t="s">
        <v>217</v>
      </c>
      <c r="O58" s="182" t="s">
        <v>217</v>
      </c>
      <c r="P58" s="182" t="s">
        <v>217</v>
      </c>
      <c r="Q58" s="182">
        <v>156</v>
      </c>
      <c r="R58" s="162">
        <v>79</v>
      </c>
      <c r="S58" s="162">
        <v>67</v>
      </c>
      <c r="T58" s="162">
        <v>26</v>
      </c>
      <c r="U58" s="162">
        <v>52</v>
      </c>
      <c r="V58" s="162">
        <v>60</v>
      </c>
      <c r="W58" s="162">
        <v>59</v>
      </c>
      <c r="X58" s="162">
        <v>25</v>
      </c>
      <c r="Y58" s="162">
        <v>34</v>
      </c>
      <c r="Z58" s="164"/>
      <c r="AN58" s="165"/>
      <c r="AO58" s="165"/>
      <c r="AP58" s="165"/>
      <c r="AQ58" s="165"/>
      <c r="AR58" s="165"/>
      <c r="AS58" s="165"/>
    </row>
    <row r="59" spans="1:45" s="136" customFormat="1" ht="12" customHeight="1">
      <c r="A59" s="160" t="s">
        <v>66</v>
      </c>
      <c r="B59" s="161">
        <v>33</v>
      </c>
      <c r="C59" s="162">
        <v>26</v>
      </c>
      <c r="D59" s="162">
        <v>7</v>
      </c>
      <c r="E59" s="162">
        <v>3</v>
      </c>
      <c r="F59" s="162">
        <v>4</v>
      </c>
      <c r="G59" s="162">
        <v>1</v>
      </c>
      <c r="H59" s="162">
        <v>3</v>
      </c>
      <c r="I59" s="162" t="s">
        <v>218</v>
      </c>
      <c r="J59" s="162">
        <v>3</v>
      </c>
      <c r="K59" s="162">
        <v>4</v>
      </c>
      <c r="L59" s="162" t="s">
        <v>218</v>
      </c>
      <c r="M59" s="162" t="s">
        <v>218</v>
      </c>
      <c r="N59" s="182" t="s">
        <v>217</v>
      </c>
      <c r="O59" s="182" t="s">
        <v>217</v>
      </c>
      <c r="P59" s="182" t="s">
        <v>217</v>
      </c>
      <c r="Q59" s="182">
        <v>15</v>
      </c>
      <c r="R59" s="162">
        <v>6</v>
      </c>
      <c r="S59" s="162">
        <v>9</v>
      </c>
      <c r="T59" s="162" t="s">
        <v>218</v>
      </c>
      <c r="U59" s="162">
        <v>8</v>
      </c>
      <c r="V59" s="162">
        <v>7</v>
      </c>
      <c r="W59" s="162">
        <v>7</v>
      </c>
      <c r="X59" s="162">
        <v>2</v>
      </c>
      <c r="Y59" s="162">
        <v>5</v>
      </c>
      <c r="Z59" s="164"/>
      <c r="AN59" s="165"/>
      <c r="AO59" s="165"/>
      <c r="AP59" s="165"/>
      <c r="AQ59" s="165"/>
      <c r="AR59" s="165"/>
      <c r="AS59" s="165"/>
    </row>
    <row r="60" spans="1:26" s="136" customFormat="1" ht="12" customHeight="1">
      <c r="A60" s="160" t="s">
        <v>65</v>
      </c>
      <c r="B60" s="161">
        <v>2</v>
      </c>
      <c r="C60" s="162">
        <v>2</v>
      </c>
      <c r="D60" s="162" t="s">
        <v>218</v>
      </c>
      <c r="E60" s="162" t="s">
        <v>218</v>
      </c>
      <c r="F60" s="162" t="s">
        <v>218</v>
      </c>
      <c r="G60" s="162" t="s">
        <v>218</v>
      </c>
      <c r="H60" s="162" t="s">
        <v>218</v>
      </c>
      <c r="I60" s="162" t="s">
        <v>218</v>
      </c>
      <c r="J60" s="162" t="s">
        <v>218</v>
      </c>
      <c r="K60" s="162" t="s">
        <v>218</v>
      </c>
      <c r="L60" s="162" t="s">
        <v>218</v>
      </c>
      <c r="M60" s="162" t="s">
        <v>218</v>
      </c>
      <c r="N60" s="182" t="s">
        <v>217</v>
      </c>
      <c r="O60" s="182" t="s">
        <v>217</v>
      </c>
      <c r="P60" s="182" t="s">
        <v>217</v>
      </c>
      <c r="Q60" s="182" t="s">
        <v>218</v>
      </c>
      <c r="R60" s="162" t="s">
        <v>218</v>
      </c>
      <c r="S60" s="162" t="s">
        <v>218</v>
      </c>
      <c r="T60" s="162" t="s">
        <v>218</v>
      </c>
      <c r="U60" s="162" t="s">
        <v>218</v>
      </c>
      <c r="V60" s="162" t="s">
        <v>218</v>
      </c>
      <c r="W60" s="162" t="s">
        <v>218</v>
      </c>
      <c r="X60" s="162" t="s">
        <v>218</v>
      </c>
      <c r="Y60" s="162" t="s">
        <v>218</v>
      </c>
      <c r="Z60" s="164"/>
    </row>
    <row r="61" spans="1:26" s="136" customFormat="1" ht="12" customHeight="1">
      <c r="A61" s="160" t="s">
        <v>67</v>
      </c>
      <c r="B61" s="161">
        <v>49</v>
      </c>
      <c r="C61" s="162">
        <v>47</v>
      </c>
      <c r="D61" s="162">
        <v>2</v>
      </c>
      <c r="E61" s="162" t="s">
        <v>159</v>
      </c>
      <c r="F61" s="162" t="s">
        <v>159</v>
      </c>
      <c r="G61" s="162" t="s">
        <v>159</v>
      </c>
      <c r="H61" s="162" t="s">
        <v>159</v>
      </c>
      <c r="I61" s="162" t="s">
        <v>159</v>
      </c>
      <c r="J61" s="162" t="s">
        <v>159</v>
      </c>
      <c r="K61" s="162" t="s">
        <v>159</v>
      </c>
      <c r="L61" s="162" t="s">
        <v>159</v>
      </c>
      <c r="M61" s="162" t="s">
        <v>159</v>
      </c>
      <c r="N61" s="182" t="s">
        <v>217</v>
      </c>
      <c r="O61" s="182" t="s">
        <v>217</v>
      </c>
      <c r="P61" s="182" t="s">
        <v>217</v>
      </c>
      <c r="Q61" s="182" t="s">
        <v>159</v>
      </c>
      <c r="R61" s="162" t="s">
        <v>159</v>
      </c>
      <c r="S61" s="162" t="s">
        <v>159</v>
      </c>
      <c r="T61" s="162" t="s">
        <v>159</v>
      </c>
      <c r="U61" s="162" t="s">
        <v>159</v>
      </c>
      <c r="V61" s="162" t="s">
        <v>159</v>
      </c>
      <c r="W61" s="162" t="s">
        <v>159</v>
      </c>
      <c r="X61" s="162" t="s">
        <v>159</v>
      </c>
      <c r="Y61" s="162" t="s">
        <v>159</v>
      </c>
      <c r="Z61" s="164"/>
    </row>
    <row r="62" spans="1:26" s="136" customFormat="1" ht="12" customHeight="1" thickBot="1">
      <c r="A62" s="160" t="s">
        <v>68</v>
      </c>
      <c r="B62" s="161">
        <v>98</v>
      </c>
      <c r="C62" s="162">
        <v>91</v>
      </c>
      <c r="D62" s="162">
        <v>7</v>
      </c>
      <c r="E62" s="163">
        <v>2</v>
      </c>
      <c r="F62" s="163">
        <v>5</v>
      </c>
      <c r="G62" s="163" t="s">
        <v>218</v>
      </c>
      <c r="H62" s="163">
        <v>5</v>
      </c>
      <c r="I62" s="163" t="s">
        <v>218</v>
      </c>
      <c r="J62" s="163">
        <v>6</v>
      </c>
      <c r="K62" s="163">
        <v>1</v>
      </c>
      <c r="L62" s="163" t="s">
        <v>218</v>
      </c>
      <c r="M62" s="163" t="s">
        <v>218</v>
      </c>
      <c r="N62" s="182" t="s">
        <v>217</v>
      </c>
      <c r="O62" s="182" t="s">
        <v>217</v>
      </c>
      <c r="P62" s="182" t="s">
        <v>217</v>
      </c>
      <c r="Q62" s="185">
        <v>19</v>
      </c>
      <c r="R62" s="163">
        <v>10</v>
      </c>
      <c r="S62" s="163">
        <v>9</v>
      </c>
      <c r="T62" s="162" t="s">
        <v>218</v>
      </c>
      <c r="U62" s="163">
        <v>7</v>
      </c>
      <c r="V62" s="163">
        <v>12</v>
      </c>
      <c r="W62" s="166">
        <v>6</v>
      </c>
      <c r="X62" s="166">
        <v>3</v>
      </c>
      <c r="Y62" s="166">
        <v>3</v>
      </c>
      <c r="Z62" s="164"/>
    </row>
    <row r="63" spans="1:26" s="136" customFormat="1" ht="15" customHeight="1">
      <c r="A63" s="168" t="s">
        <v>160</v>
      </c>
      <c r="B63" s="168"/>
      <c r="C63" s="168"/>
      <c r="D63" s="168"/>
      <c r="E63" s="168"/>
      <c r="F63" s="168"/>
      <c r="G63" s="168"/>
      <c r="H63" s="168"/>
      <c r="I63" s="168"/>
      <c r="J63" s="168"/>
      <c r="K63" s="168"/>
      <c r="L63" s="168"/>
      <c r="M63" s="168"/>
      <c r="N63" s="168"/>
      <c r="O63" s="168"/>
      <c r="P63" s="168"/>
      <c r="Q63" s="168"/>
      <c r="R63" s="168"/>
      <c r="S63" s="168"/>
      <c r="T63" s="168"/>
      <c r="U63" s="168"/>
      <c r="V63" s="168"/>
      <c r="Z63" s="164"/>
    </row>
    <row r="64" spans="1:26" s="136" customFormat="1" ht="12"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67"/>
    </row>
    <row r="65" spans="1:25" s="136" customFormat="1" ht="13.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row>
  </sheetData>
  <sheetProtection/>
  <mergeCells count="21">
    <mergeCell ref="W3:Y3"/>
    <mergeCell ref="B2:X2"/>
    <mergeCell ref="A4:A7"/>
    <mergeCell ref="B4:B7"/>
    <mergeCell ref="C4:M4"/>
    <mergeCell ref="N4:P4"/>
    <mergeCell ref="W4:Y4"/>
    <mergeCell ref="C5:C7"/>
    <mergeCell ref="D5:D7"/>
    <mergeCell ref="E5:H5"/>
    <mergeCell ref="I5:M5"/>
    <mergeCell ref="N5:N7"/>
    <mergeCell ref="Q5:Q7"/>
    <mergeCell ref="R5:S5"/>
    <mergeCell ref="T5:V5"/>
    <mergeCell ref="E6:E7"/>
    <mergeCell ref="R6:R7"/>
    <mergeCell ref="S6:S7"/>
    <mergeCell ref="T6:T7"/>
    <mergeCell ref="U6:U7"/>
    <mergeCell ref="V6:V7"/>
  </mergeCells>
  <printOptions/>
  <pageMargins left="0.5905511811023623" right="0.5905511811023623" top="0.5905511811023623" bottom="0.5905511811023623" header="0.5118110236220472" footer="0.5118110236220472"/>
  <pageSetup horizontalDpi="600" verticalDpi="600" orientation="portrait" paperSize="9" scale="46" r:id="rId1"/>
</worksheet>
</file>

<file path=xl/worksheets/sheet14.xml><?xml version="1.0" encoding="utf-8"?>
<worksheet xmlns="http://schemas.openxmlformats.org/spreadsheetml/2006/main" xmlns:r="http://schemas.openxmlformats.org/officeDocument/2006/relationships">
  <dimension ref="A1:AS65"/>
  <sheetViews>
    <sheetView tabSelected="1" view="pageBreakPreview" zoomScaleNormal="115" zoomScaleSheetLayoutView="100" zoomScalePageLayoutView="0" workbookViewId="0" topLeftCell="A1">
      <pane xSplit="1" ySplit="7" topLeftCell="B8" activePane="bottomRight" state="frozen"/>
      <selection pane="topLeft" activeCell="I19" sqref="I19"/>
      <selection pane="topRight" activeCell="I19" sqref="I19"/>
      <selection pane="bottomLeft" activeCell="I19" sqref="I19"/>
      <selection pane="bottomRight" activeCell="A1" sqref="A1"/>
    </sheetView>
  </sheetViews>
  <sheetFormatPr defaultColWidth="9.140625" defaultRowHeight="12.75"/>
  <cols>
    <col min="1" max="1" width="12.57421875" style="187" customWidth="1"/>
    <col min="2" max="2" width="8.00390625" style="187" customWidth="1"/>
    <col min="3" max="8" width="7.28125" style="187" customWidth="1"/>
    <col min="9" max="12" width="6.421875" style="187" customWidth="1"/>
    <col min="13" max="13" width="6.7109375" style="187" customWidth="1"/>
    <col min="14" max="14" width="9.00390625" style="187" bestFit="1" customWidth="1"/>
    <col min="15" max="15" width="8.00390625" style="187" bestFit="1" customWidth="1"/>
    <col min="16" max="16" width="8.140625" style="187" bestFit="1" customWidth="1"/>
    <col min="17" max="17" width="9.00390625" style="187" customWidth="1"/>
    <col min="18" max="19" width="7.57421875" style="187" customWidth="1"/>
    <col min="20" max="22" width="8.140625" style="187" customWidth="1"/>
    <col min="23" max="23" width="7.8515625" style="187" customWidth="1"/>
    <col min="24" max="25" width="7.421875" style="187" customWidth="1"/>
    <col min="26" max="26" width="7.7109375" style="187" customWidth="1"/>
    <col min="27" max="27" width="11.00390625" style="187" customWidth="1"/>
    <col min="28" max="28" width="11.140625" style="187" customWidth="1"/>
    <col min="29" max="29" width="6.00390625" style="187" customWidth="1"/>
    <col min="30" max="39" width="9.140625" style="187" customWidth="1"/>
    <col min="40" max="41" width="14.28125" style="187" customWidth="1"/>
    <col min="42" max="42" width="27.57421875" style="187" customWidth="1"/>
    <col min="43" max="44" width="14.28125" style="187" customWidth="1"/>
    <col min="45" max="45" width="29.7109375" style="187" customWidth="1"/>
    <col min="46" max="16384" width="9.140625" style="187" customWidth="1"/>
  </cols>
  <sheetData>
    <row r="1" spans="1:8" ht="25.5" customHeight="1">
      <c r="A1" s="239" t="s">
        <v>228</v>
      </c>
      <c r="B1" s="186"/>
      <c r="C1" s="186"/>
      <c r="D1" s="186"/>
      <c r="E1" s="186"/>
      <c r="F1" s="186"/>
      <c r="G1" s="186"/>
      <c r="H1" s="186"/>
    </row>
    <row r="2" spans="2:24" s="188" customFormat="1" ht="69.75" customHeight="1">
      <c r="B2" s="394" t="s">
        <v>229</v>
      </c>
      <c r="C2" s="394"/>
      <c r="D2" s="394"/>
      <c r="E2" s="394"/>
      <c r="F2" s="394"/>
      <c r="G2" s="394"/>
      <c r="H2" s="394"/>
      <c r="I2" s="394"/>
      <c r="J2" s="394"/>
      <c r="K2" s="394"/>
      <c r="L2" s="394"/>
      <c r="M2" s="394"/>
      <c r="N2" s="394"/>
      <c r="O2" s="394"/>
      <c r="P2" s="394"/>
      <c r="Q2" s="394"/>
      <c r="R2" s="394"/>
      <c r="S2" s="394"/>
      <c r="T2" s="394"/>
      <c r="U2" s="394"/>
      <c r="V2" s="394"/>
      <c r="W2" s="394"/>
      <c r="X2" s="394"/>
    </row>
    <row r="3" spans="1:41" s="189" customFormat="1" ht="13.5" customHeight="1" thickBot="1">
      <c r="A3" s="190"/>
      <c r="B3" s="191"/>
      <c r="C3" s="191"/>
      <c r="D3" s="191"/>
      <c r="E3" s="191"/>
      <c r="F3" s="192"/>
      <c r="G3" s="191"/>
      <c r="H3" s="191"/>
      <c r="I3" s="191"/>
      <c r="J3" s="191"/>
      <c r="K3" s="191"/>
      <c r="L3" s="191"/>
      <c r="M3" s="193"/>
      <c r="N3" s="193"/>
      <c r="O3" s="193"/>
      <c r="P3" s="193"/>
      <c r="Q3" s="193"/>
      <c r="R3" s="193"/>
      <c r="S3" s="193"/>
      <c r="T3" s="193"/>
      <c r="U3" s="193"/>
      <c r="V3" s="193"/>
      <c r="W3" s="382" t="s">
        <v>208</v>
      </c>
      <c r="X3" s="382"/>
      <c r="Y3" s="382"/>
      <c r="AN3" s="194"/>
      <c r="AO3" s="194"/>
    </row>
    <row r="4" spans="1:43" s="188" customFormat="1" ht="15" customHeight="1">
      <c r="A4" s="383" t="s">
        <v>209</v>
      </c>
      <c r="B4" s="386" t="s">
        <v>140</v>
      </c>
      <c r="C4" s="389" t="s">
        <v>141</v>
      </c>
      <c r="D4" s="389"/>
      <c r="E4" s="389"/>
      <c r="F4" s="389"/>
      <c r="G4" s="389"/>
      <c r="H4" s="389"/>
      <c r="I4" s="389"/>
      <c r="J4" s="389"/>
      <c r="K4" s="389"/>
      <c r="L4" s="389"/>
      <c r="M4" s="389"/>
      <c r="N4" s="389" t="s">
        <v>142</v>
      </c>
      <c r="O4" s="389"/>
      <c r="P4" s="390"/>
      <c r="Q4" s="195" t="s">
        <v>210</v>
      </c>
      <c r="R4" s="195"/>
      <c r="S4" s="195"/>
      <c r="T4" s="195"/>
      <c r="U4" s="195"/>
      <c r="V4" s="195"/>
      <c r="W4" s="391" t="s">
        <v>143</v>
      </c>
      <c r="X4" s="389"/>
      <c r="Y4" s="389"/>
      <c r="Z4" s="196"/>
      <c r="AN4" s="197"/>
      <c r="AO4" s="198"/>
      <c r="AQ4" s="197"/>
    </row>
    <row r="5" spans="1:43" s="188" customFormat="1" ht="15" customHeight="1">
      <c r="A5" s="384"/>
      <c r="B5" s="387"/>
      <c r="C5" s="369" t="s">
        <v>144</v>
      </c>
      <c r="D5" s="369" t="s">
        <v>145</v>
      </c>
      <c r="E5" s="364" t="s">
        <v>146</v>
      </c>
      <c r="F5" s="372"/>
      <c r="G5" s="372"/>
      <c r="H5" s="373"/>
      <c r="I5" s="374" t="s">
        <v>147</v>
      </c>
      <c r="J5" s="375"/>
      <c r="K5" s="375"/>
      <c r="L5" s="375"/>
      <c r="M5" s="375"/>
      <c r="N5" s="376" t="s">
        <v>148</v>
      </c>
      <c r="O5" s="203"/>
      <c r="P5" s="204"/>
      <c r="Q5" s="379" t="s">
        <v>148</v>
      </c>
      <c r="R5" s="363" t="s">
        <v>163</v>
      </c>
      <c r="S5" s="363"/>
      <c r="T5" s="364" t="s">
        <v>164</v>
      </c>
      <c r="U5" s="365"/>
      <c r="V5" s="366"/>
      <c r="W5" s="204"/>
      <c r="X5" s="205"/>
      <c r="Y5" s="206"/>
      <c r="Z5" s="207"/>
      <c r="AA5" s="208"/>
      <c r="AB5" s="208"/>
      <c r="AC5" s="209"/>
      <c r="AN5" s="197"/>
      <c r="AO5" s="198"/>
      <c r="AP5" s="210"/>
      <c r="AQ5" s="197"/>
    </row>
    <row r="6" spans="1:43" s="188" customFormat="1" ht="12" customHeight="1">
      <c r="A6" s="384"/>
      <c r="B6" s="387"/>
      <c r="C6" s="370"/>
      <c r="D6" s="370"/>
      <c r="E6" s="367" t="s">
        <v>149</v>
      </c>
      <c r="F6" s="211" t="s">
        <v>213</v>
      </c>
      <c r="G6" s="212"/>
      <c r="H6" s="213"/>
      <c r="I6" s="214" t="s">
        <v>150</v>
      </c>
      <c r="J6" s="214">
        <v>0.3</v>
      </c>
      <c r="K6" s="214">
        <v>0.5</v>
      </c>
      <c r="L6" s="215">
        <v>1</v>
      </c>
      <c r="M6" s="214" t="s">
        <v>151</v>
      </c>
      <c r="N6" s="377"/>
      <c r="O6" s="199" t="s">
        <v>17</v>
      </c>
      <c r="P6" s="216" t="s">
        <v>18</v>
      </c>
      <c r="Q6" s="380"/>
      <c r="R6" s="367" t="s">
        <v>17</v>
      </c>
      <c r="S6" s="367" t="s">
        <v>18</v>
      </c>
      <c r="T6" s="367" t="s">
        <v>126</v>
      </c>
      <c r="U6" s="367" t="s">
        <v>127</v>
      </c>
      <c r="V6" s="367" t="s">
        <v>128</v>
      </c>
      <c r="W6" s="200" t="s">
        <v>140</v>
      </c>
      <c r="X6" s="216" t="s">
        <v>17</v>
      </c>
      <c r="Y6" s="200" t="s">
        <v>18</v>
      </c>
      <c r="Z6" s="207"/>
      <c r="AA6" s="208"/>
      <c r="AB6" s="208"/>
      <c r="AC6" s="209"/>
      <c r="AN6" s="197"/>
      <c r="AO6" s="198"/>
      <c r="AQ6" s="197"/>
    </row>
    <row r="7" spans="1:43" s="188" customFormat="1" ht="12" customHeight="1">
      <c r="A7" s="385"/>
      <c r="B7" s="388"/>
      <c r="C7" s="371"/>
      <c r="D7" s="371"/>
      <c r="E7" s="368"/>
      <c r="F7" s="202" t="s">
        <v>166</v>
      </c>
      <c r="G7" s="201" t="s">
        <v>20</v>
      </c>
      <c r="H7" s="201" t="s">
        <v>21</v>
      </c>
      <c r="I7" s="217" t="s">
        <v>152</v>
      </c>
      <c r="J7" s="217" t="s">
        <v>153</v>
      </c>
      <c r="K7" s="217" t="s">
        <v>154</v>
      </c>
      <c r="L7" s="217" t="s">
        <v>155</v>
      </c>
      <c r="M7" s="217" t="s">
        <v>156</v>
      </c>
      <c r="N7" s="378"/>
      <c r="O7" s="199"/>
      <c r="P7" s="218"/>
      <c r="Q7" s="381"/>
      <c r="R7" s="368"/>
      <c r="S7" s="368"/>
      <c r="T7" s="368"/>
      <c r="U7" s="368"/>
      <c r="V7" s="368"/>
      <c r="W7" s="217"/>
      <c r="X7" s="218"/>
      <c r="Y7" s="217"/>
      <c r="Z7" s="196"/>
      <c r="AA7" s="209"/>
      <c r="AB7" s="209"/>
      <c r="AC7" s="209"/>
      <c r="AD7" s="209"/>
      <c r="AE7" s="209"/>
      <c r="AF7" s="209"/>
      <c r="AG7" s="209"/>
      <c r="AH7" s="209"/>
      <c r="AI7" s="209"/>
      <c r="AJ7" s="209"/>
      <c r="AK7" s="209"/>
      <c r="AL7" s="209"/>
      <c r="AN7" s="197"/>
      <c r="AO7" s="198"/>
      <c r="AQ7" s="197"/>
    </row>
    <row r="8" spans="1:41" s="188" customFormat="1" ht="12" customHeight="1">
      <c r="A8" s="219" t="s">
        <v>221</v>
      </c>
      <c r="B8" s="220">
        <v>30597</v>
      </c>
      <c r="C8" s="221">
        <v>13799</v>
      </c>
      <c r="D8" s="221">
        <v>16798</v>
      </c>
      <c r="E8" s="221">
        <v>2951</v>
      </c>
      <c r="F8" s="221">
        <v>13847</v>
      </c>
      <c r="G8" s="221">
        <v>1606</v>
      </c>
      <c r="H8" s="221">
        <v>12241</v>
      </c>
      <c r="I8" s="221">
        <v>65</v>
      </c>
      <c r="J8" s="221">
        <v>5747</v>
      </c>
      <c r="K8" s="221">
        <v>7850</v>
      </c>
      <c r="L8" s="221">
        <v>1858</v>
      </c>
      <c r="M8" s="221">
        <v>1278</v>
      </c>
      <c r="N8" s="221">
        <v>123396</v>
      </c>
      <c r="O8" s="222">
        <v>59591</v>
      </c>
      <c r="P8" s="222">
        <v>63805</v>
      </c>
      <c r="Q8" s="221">
        <v>74764</v>
      </c>
      <c r="R8" s="221">
        <v>36417</v>
      </c>
      <c r="S8" s="221">
        <v>38347</v>
      </c>
      <c r="T8" s="221">
        <v>7552</v>
      </c>
      <c r="U8" s="221">
        <v>44647</v>
      </c>
      <c r="V8" s="221">
        <v>22565</v>
      </c>
      <c r="W8" s="221">
        <v>28333</v>
      </c>
      <c r="X8" s="221">
        <v>12679</v>
      </c>
      <c r="Y8" s="221">
        <v>15654</v>
      </c>
      <c r="Z8" s="223"/>
      <c r="AN8" s="198"/>
      <c r="AO8" s="198"/>
    </row>
    <row r="9" spans="1:26" s="188" customFormat="1" ht="12" customHeight="1">
      <c r="A9" s="219" t="s">
        <v>222</v>
      </c>
      <c r="B9" s="220">
        <v>28563</v>
      </c>
      <c r="C9" s="221">
        <v>13523</v>
      </c>
      <c r="D9" s="221">
        <v>15040</v>
      </c>
      <c r="E9" s="221">
        <v>2987</v>
      </c>
      <c r="F9" s="221">
        <v>12053</v>
      </c>
      <c r="G9" s="221">
        <v>1419</v>
      </c>
      <c r="H9" s="221">
        <v>10634</v>
      </c>
      <c r="I9" s="221">
        <v>69</v>
      </c>
      <c r="J9" s="221">
        <v>4604</v>
      </c>
      <c r="K9" s="221">
        <v>7155</v>
      </c>
      <c r="L9" s="221">
        <v>1863</v>
      </c>
      <c r="M9" s="221">
        <v>1349</v>
      </c>
      <c r="N9" s="221" t="s">
        <v>217</v>
      </c>
      <c r="O9" s="221" t="s">
        <v>217</v>
      </c>
      <c r="P9" s="221" t="s">
        <v>217</v>
      </c>
      <c r="Q9" s="221">
        <v>61791</v>
      </c>
      <c r="R9" s="221">
        <v>30106</v>
      </c>
      <c r="S9" s="221">
        <v>31685</v>
      </c>
      <c r="T9" s="221">
        <v>5184</v>
      </c>
      <c r="U9" s="221">
        <v>35998</v>
      </c>
      <c r="V9" s="221">
        <v>20609</v>
      </c>
      <c r="W9" s="221">
        <v>20757</v>
      </c>
      <c r="X9" s="221">
        <v>10439</v>
      </c>
      <c r="Y9" s="221">
        <v>10318</v>
      </c>
      <c r="Z9" s="223"/>
    </row>
    <row r="10" spans="1:26" s="227" customFormat="1" ht="12" customHeight="1">
      <c r="A10" s="224" t="s">
        <v>223</v>
      </c>
      <c r="B10" s="225">
        <v>25594</v>
      </c>
      <c r="C10" s="183">
        <v>12664</v>
      </c>
      <c r="D10" s="183">
        <v>12930</v>
      </c>
      <c r="E10" s="183">
        <v>3832</v>
      </c>
      <c r="F10" s="183">
        <v>9098</v>
      </c>
      <c r="G10" s="183">
        <v>921</v>
      </c>
      <c r="H10" s="183">
        <v>8177</v>
      </c>
      <c r="I10" s="183">
        <v>111</v>
      </c>
      <c r="J10" s="183">
        <v>4009</v>
      </c>
      <c r="K10" s="183">
        <v>5899</v>
      </c>
      <c r="L10" s="183">
        <v>1645</v>
      </c>
      <c r="M10" s="183">
        <v>1266</v>
      </c>
      <c r="N10" s="183" t="s">
        <v>217</v>
      </c>
      <c r="O10" s="183" t="s">
        <v>217</v>
      </c>
      <c r="P10" s="183" t="s">
        <v>217</v>
      </c>
      <c r="Q10" s="183">
        <v>47666</v>
      </c>
      <c r="R10" s="183">
        <v>23323</v>
      </c>
      <c r="S10" s="183">
        <v>24343</v>
      </c>
      <c r="T10" s="183">
        <v>3177</v>
      </c>
      <c r="U10" s="183">
        <v>26169</v>
      </c>
      <c r="V10" s="183">
        <v>18320</v>
      </c>
      <c r="W10" s="183">
        <v>19419</v>
      </c>
      <c r="X10" s="183">
        <v>9929</v>
      </c>
      <c r="Y10" s="183">
        <v>9490</v>
      </c>
      <c r="Z10" s="226"/>
    </row>
    <row r="11" spans="1:26" s="227" customFormat="1" ht="3.75" customHeight="1">
      <c r="A11" s="224"/>
      <c r="B11" s="225"/>
      <c r="C11" s="183"/>
      <c r="D11" s="183"/>
      <c r="E11" s="184"/>
      <c r="F11" s="184"/>
      <c r="G11" s="184"/>
      <c r="H11" s="184"/>
      <c r="I11" s="184"/>
      <c r="J11" s="184"/>
      <c r="K11" s="184"/>
      <c r="L11" s="184"/>
      <c r="M11" s="184"/>
      <c r="N11" s="184"/>
      <c r="O11" s="184"/>
      <c r="P11" s="184"/>
      <c r="Q11" s="184"/>
      <c r="R11" s="184"/>
      <c r="S11" s="184"/>
      <c r="T11" s="184"/>
      <c r="U11" s="184"/>
      <c r="V11" s="184"/>
      <c r="W11" s="184"/>
      <c r="X11" s="184"/>
      <c r="Y11" s="184"/>
      <c r="Z11" s="226"/>
    </row>
    <row r="12" spans="1:26" s="227" customFormat="1" ht="12" customHeight="1">
      <c r="A12" s="228" t="s">
        <v>103</v>
      </c>
      <c r="B12" s="225">
        <v>17822</v>
      </c>
      <c r="C12" s="183">
        <v>8267</v>
      </c>
      <c r="D12" s="183">
        <v>9555</v>
      </c>
      <c r="E12" s="183">
        <v>2819</v>
      </c>
      <c r="F12" s="183">
        <v>6736</v>
      </c>
      <c r="G12" s="183">
        <v>654</v>
      </c>
      <c r="H12" s="183">
        <v>6082</v>
      </c>
      <c r="I12" s="183">
        <v>68</v>
      </c>
      <c r="J12" s="183">
        <v>2898</v>
      </c>
      <c r="K12" s="183">
        <v>4391</v>
      </c>
      <c r="L12" s="183">
        <v>1223</v>
      </c>
      <c r="M12" s="183">
        <v>975</v>
      </c>
      <c r="N12" s="183" t="s">
        <v>217</v>
      </c>
      <c r="O12" s="183" t="s">
        <v>217</v>
      </c>
      <c r="P12" s="183" t="s">
        <v>217</v>
      </c>
      <c r="Q12" s="183">
        <v>35401</v>
      </c>
      <c r="R12" s="183">
        <v>17281</v>
      </c>
      <c r="S12" s="183">
        <v>18120</v>
      </c>
      <c r="T12" s="183">
        <v>2405</v>
      </c>
      <c r="U12" s="183">
        <v>19471</v>
      </c>
      <c r="V12" s="183">
        <v>13525</v>
      </c>
      <c r="W12" s="183">
        <v>14553</v>
      </c>
      <c r="X12" s="183">
        <v>7350</v>
      </c>
      <c r="Y12" s="183">
        <v>7203</v>
      </c>
      <c r="Z12" s="226"/>
    </row>
    <row r="13" spans="1:26" s="227" customFormat="1" ht="4.5" customHeight="1">
      <c r="A13" s="228"/>
      <c r="B13" s="225"/>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226"/>
    </row>
    <row r="14" spans="1:29" s="227" customFormat="1" ht="12" customHeight="1">
      <c r="A14" s="229" t="s">
        <v>22</v>
      </c>
      <c r="B14" s="230">
        <v>3216</v>
      </c>
      <c r="C14" s="182">
        <v>1418</v>
      </c>
      <c r="D14" s="182">
        <v>1798</v>
      </c>
      <c r="E14" s="182">
        <v>479</v>
      </c>
      <c r="F14" s="182">
        <v>1319</v>
      </c>
      <c r="G14" s="182">
        <v>101</v>
      </c>
      <c r="H14" s="182">
        <v>1218</v>
      </c>
      <c r="I14" s="182">
        <v>9</v>
      </c>
      <c r="J14" s="182">
        <v>532</v>
      </c>
      <c r="K14" s="182">
        <v>828</v>
      </c>
      <c r="L14" s="182">
        <v>223</v>
      </c>
      <c r="M14" s="182">
        <v>206</v>
      </c>
      <c r="N14" s="182" t="s">
        <v>217</v>
      </c>
      <c r="O14" s="182" t="s">
        <v>217</v>
      </c>
      <c r="P14" s="182" t="s">
        <v>217</v>
      </c>
      <c r="Q14" s="182">
        <v>6804</v>
      </c>
      <c r="R14" s="182">
        <v>3332</v>
      </c>
      <c r="S14" s="182">
        <v>3472</v>
      </c>
      <c r="T14" s="182">
        <v>402</v>
      </c>
      <c r="U14" s="182">
        <v>3727</v>
      </c>
      <c r="V14" s="182">
        <v>2675</v>
      </c>
      <c r="W14" s="182">
        <v>2724</v>
      </c>
      <c r="X14" s="182">
        <v>1365</v>
      </c>
      <c r="Y14" s="182">
        <v>1359</v>
      </c>
      <c r="Z14" s="231"/>
      <c r="AA14" s="188"/>
      <c r="AB14" s="188"/>
      <c r="AC14" s="188"/>
    </row>
    <row r="15" spans="1:29" s="227" customFormat="1" ht="12" customHeight="1">
      <c r="A15" s="229" t="s">
        <v>23</v>
      </c>
      <c r="B15" s="230">
        <v>614</v>
      </c>
      <c r="C15" s="182">
        <v>352</v>
      </c>
      <c r="D15" s="182">
        <v>262</v>
      </c>
      <c r="E15" s="182">
        <v>90</v>
      </c>
      <c r="F15" s="182">
        <v>172</v>
      </c>
      <c r="G15" s="182">
        <v>18</v>
      </c>
      <c r="H15" s="182">
        <v>154</v>
      </c>
      <c r="I15" s="182" t="s">
        <v>218</v>
      </c>
      <c r="J15" s="182">
        <v>87</v>
      </c>
      <c r="K15" s="182">
        <v>127</v>
      </c>
      <c r="L15" s="182">
        <v>25</v>
      </c>
      <c r="M15" s="182">
        <v>23</v>
      </c>
      <c r="N15" s="182" t="s">
        <v>217</v>
      </c>
      <c r="O15" s="182" t="s">
        <v>217</v>
      </c>
      <c r="P15" s="182" t="s">
        <v>217</v>
      </c>
      <c r="Q15" s="182">
        <v>984</v>
      </c>
      <c r="R15" s="182">
        <v>476</v>
      </c>
      <c r="S15" s="182">
        <v>508</v>
      </c>
      <c r="T15" s="182">
        <v>63</v>
      </c>
      <c r="U15" s="182">
        <v>508</v>
      </c>
      <c r="V15" s="182">
        <v>413</v>
      </c>
      <c r="W15" s="182">
        <v>375</v>
      </c>
      <c r="X15" s="182">
        <v>215</v>
      </c>
      <c r="Y15" s="182">
        <v>160</v>
      </c>
      <c r="Z15" s="231"/>
      <c r="AA15" s="188"/>
      <c r="AB15" s="188"/>
      <c r="AC15" s="188"/>
    </row>
    <row r="16" spans="1:29" s="227" customFormat="1" ht="12" customHeight="1">
      <c r="A16" s="229" t="s">
        <v>24</v>
      </c>
      <c r="B16" s="230">
        <v>1354</v>
      </c>
      <c r="C16" s="182">
        <v>517</v>
      </c>
      <c r="D16" s="182">
        <v>837</v>
      </c>
      <c r="E16" s="182">
        <v>226</v>
      </c>
      <c r="F16" s="182">
        <v>611</v>
      </c>
      <c r="G16" s="182">
        <v>42</v>
      </c>
      <c r="H16" s="182">
        <v>569</v>
      </c>
      <c r="I16" s="182">
        <v>3</v>
      </c>
      <c r="J16" s="182">
        <v>206</v>
      </c>
      <c r="K16" s="182">
        <v>431</v>
      </c>
      <c r="L16" s="182">
        <v>139</v>
      </c>
      <c r="M16" s="182">
        <v>58</v>
      </c>
      <c r="N16" s="182" t="s">
        <v>217</v>
      </c>
      <c r="O16" s="182" t="s">
        <v>217</v>
      </c>
      <c r="P16" s="182" t="s">
        <v>217</v>
      </c>
      <c r="Q16" s="182">
        <v>3156</v>
      </c>
      <c r="R16" s="182">
        <v>1534</v>
      </c>
      <c r="S16" s="182">
        <v>1622</v>
      </c>
      <c r="T16" s="182">
        <v>227</v>
      </c>
      <c r="U16" s="182">
        <v>1773</v>
      </c>
      <c r="V16" s="182">
        <v>1156</v>
      </c>
      <c r="W16" s="182">
        <v>1372</v>
      </c>
      <c r="X16" s="182">
        <v>649</v>
      </c>
      <c r="Y16" s="182">
        <v>723</v>
      </c>
      <c r="Z16" s="231"/>
      <c r="AA16" s="188"/>
      <c r="AB16" s="188"/>
      <c r="AC16" s="188"/>
    </row>
    <row r="17" spans="1:29" s="227" customFormat="1" ht="12" customHeight="1">
      <c r="A17" s="229" t="s">
        <v>25</v>
      </c>
      <c r="B17" s="230">
        <v>1951</v>
      </c>
      <c r="C17" s="182">
        <v>806</v>
      </c>
      <c r="D17" s="182">
        <v>1145</v>
      </c>
      <c r="E17" s="182">
        <v>362</v>
      </c>
      <c r="F17" s="182">
        <v>783</v>
      </c>
      <c r="G17" s="182">
        <v>99</v>
      </c>
      <c r="H17" s="182">
        <v>684</v>
      </c>
      <c r="I17" s="182">
        <v>10</v>
      </c>
      <c r="J17" s="182">
        <v>293</v>
      </c>
      <c r="K17" s="182">
        <v>544</v>
      </c>
      <c r="L17" s="182">
        <v>205</v>
      </c>
      <c r="M17" s="182">
        <v>93</v>
      </c>
      <c r="N17" s="182" t="s">
        <v>217</v>
      </c>
      <c r="O17" s="182" t="s">
        <v>217</v>
      </c>
      <c r="P17" s="182" t="s">
        <v>217</v>
      </c>
      <c r="Q17" s="182">
        <v>4303</v>
      </c>
      <c r="R17" s="182">
        <v>2118</v>
      </c>
      <c r="S17" s="182">
        <v>2185</v>
      </c>
      <c r="T17" s="182">
        <v>293</v>
      </c>
      <c r="U17" s="182">
        <v>2306</v>
      </c>
      <c r="V17" s="182">
        <v>1704</v>
      </c>
      <c r="W17" s="182">
        <v>1821</v>
      </c>
      <c r="X17" s="182">
        <v>947</v>
      </c>
      <c r="Y17" s="182">
        <v>874</v>
      </c>
      <c r="Z17" s="231"/>
      <c r="AA17" s="188"/>
      <c r="AB17" s="188"/>
      <c r="AC17" s="188"/>
    </row>
    <row r="18" spans="1:29" s="227" customFormat="1" ht="12" customHeight="1">
      <c r="A18" s="229" t="s">
        <v>26</v>
      </c>
      <c r="B18" s="230">
        <v>1486</v>
      </c>
      <c r="C18" s="182">
        <v>846</v>
      </c>
      <c r="D18" s="182">
        <v>640</v>
      </c>
      <c r="E18" s="182">
        <v>169</v>
      </c>
      <c r="F18" s="182">
        <v>471</v>
      </c>
      <c r="G18" s="182">
        <v>37</v>
      </c>
      <c r="H18" s="182">
        <v>434</v>
      </c>
      <c r="I18" s="182">
        <v>2</v>
      </c>
      <c r="J18" s="182">
        <v>267</v>
      </c>
      <c r="K18" s="182">
        <v>287</v>
      </c>
      <c r="L18" s="182">
        <v>51</v>
      </c>
      <c r="M18" s="182">
        <v>33</v>
      </c>
      <c r="N18" s="182" t="s">
        <v>217</v>
      </c>
      <c r="O18" s="182" t="s">
        <v>217</v>
      </c>
      <c r="P18" s="182" t="s">
        <v>217</v>
      </c>
      <c r="Q18" s="182">
        <v>2484</v>
      </c>
      <c r="R18" s="182">
        <v>1214</v>
      </c>
      <c r="S18" s="182">
        <v>1270</v>
      </c>
      <c r="T18" s="182">
        <v>196</v>
      </c>
      <c r="U18" s="182">
        <v>1382</v>
      </c>
      <c r="V18" s="182">
        <v>906</v>
      </c>
      <c r="W18" s="182">
        <v>912</v>
      </c>
      <c r="X18" s="182">
        <v>482</v>
      </c>
      <c r="Y18" s="182">
        <v>430</v>
      </c>
      <c r="Z18" s="231"/>
      <c r="AA18" s="188"/>
      <c r="AB18" s="188"/>
      <c r="AC18" s="188"/>
    </row>
    <row r="19" spans="1:29" s="227" customFormat="1" ht="12" customHeight="1">
      <c r="A19" s="229" t="s">
        <v>157</v>
      </c>
      <c r="B19" s="230">
        <v>1366</v>
      </c>
      <c r="C19" s="182">
        <v>722</v>
      </c>
      <c r="D19" s="182">
        <v>644</v>
      </c>
      <c r="E19" s="182">
        <v>201</v>
      </c>
      <c r="F19" s="182">
        <v>443</v>
      </c>
      <c r="G19" s="182">
        <v>37</v>
      </c>
      <c r="H19" s="182">
        <v>406</v>
      </c>
      <c r="I19" s="182">
        <v>2</v>
      </c>
      <c r="J19" s="182">
        <v>232</v>
      </c>
      <c r="K19" s="182">
        <v>298</v>
      </c>
      <c r="L19" s="182">
        <v>76</v>
      </c>
      <c r="M19" s="182">
        <v>36</v>
      </c>
      <c r="N19" s="182" t="s">
        <v>217</v>
      </c>
      <c r="O19" s="182" t="s">
        <v>217</v>
      </c>
      <c r="P19" s="182" t="s">
        <v>217</v>
      </c>
      <c r="Q19" s="182">
        <v>2321</v>
      </c>
      <c r="R19" s="182">
        <v>1117</v>
      </c>
      <c r="S19" s="182">
        <v>1204</v>
      </c>
      <c r="T19" s="182">
        <v>134</v>
      </c>
      <c r="U19" s="182">
        <v>1267</v>
      </c>
      <c r="V19" s="182">
        <v>920</v>
      </c>
      <c r="W19" s="182">
        <v>855</v>
      </c>
      <c r="X19" s="182">
        <v>447</v>
      </c>
      <c r="Y19" s="182">
        <v>408</v>
      </c>
      <c r="Z19" s="231"/>
      <c r="AA19" s="188"/>
      <c r="AB19" s="188"/>
      <c r="AC19" s="188"/>
    </row>
    <row r="20" spans="1:29" s="227" customFormat="1" ht="12" customHeight="1">
      <c r="A20" s="229" t="s">
        <v>79</v>
      </c>
      <c r="B20" s="230">
        <v>1877</v>
      </c>
      <c r="C20" s="182">
        <v>634</v>
      </c>
      <c r="D20" s="182">
        <v>1243</v>
      </c>
      <c r="E20" s="182">
        <v>503</v>
      </c>
      <c r="F20" s="182">
        <v>740</v>
      </c>
      <c r="G20" s="182">
        <v>166</v>
      </c>
      <c r="H20" s="182">
        <v>574</v>
      </c>
      <c r="I20" s="182">
        <v>11</v>
      </c>
      <c r="J20" s="182">
        <v>247</v>
      </c>
      <c r="K20" s="182">
        <v>469</v>
      </c>
      <c r="L20" s="182">
        <v>154</v>
      </c>
      <c r="M20" s="182">
        <v>362</v>
      </c>
      <c r="N20" s="182" t="s">
        <v>217</v>
      </c>
      <c r="O20" s="182" t="s">
        <v>217</v>
      </c>
      <c r="P20" s="182" t="s">
        <v>217</v>
      </c>
      <c r="Q20" s="182">
        <v>4600</v>
      </c>
      <c r="R20" s="182">
        <v>2210</v>
      </c>
      <c r="S20" s="182">
        <v>2390</v>
      </c>
      <c r="T20" s="182">
        <v>355</v>
      </c>
      <c r="U20" s="182">
        <v>2536</v>
      </c>
      <c r="V20" s="182">
        <v>1709</v>
      </c>
      <c r="W20" s="182">
        <v>2264</v>
      </c>
      <c r="X20" s="182">
        <v>1168</v>
      </c>
      <c r="Y20" s="182">
        <v>1096</v>
      </c>
      <c r="Z20" s="231"/>
      <c r="AA20" s="188"/>
      <c r="AB20" s="188"/>
      <c r="AC20" s="188"/>
    </row>
    <row r="21" spans="1:29" s="227" customFormat="1" ht="12" customHeight="1">
      <c r="A21" s="229" t="s">
        <v>29</v>
      </c>
      <c r="B21" s="230">
        <v>1376</v>
      </c>
      <c r="C21" s="182">
        <v>622</v>
      </c>
      <c r="D21" s="182">
        <v>754</v>
      </c>
      <c r="E21" s="182">
        <v>206</v>
      </c>
      <c r="F21" s="182">
        <v>548</v>
      </c>
      <c r="G21" s="182">
        <v>32</v>
      </c>
      <c r="H21" s="182">
        <v>516</v>
      </c>
      <c r="I21" s="182">
        <v>3</v>
      </c>
      <c r="J21" s="182">
        <v>221</v>
      </c>
      <c r="K21" s="182">
        <v>386</v>
      </c>
      <c r="L21" s="182">
        <v>98</v>
      </c>
      <c r="M21" s="182">
        <v>46</v>
      </c>
      <c r="N21" s="182" t="s">
        <v>217</v>
      </c>
      <c r="O21" s="182" t="s">
        <v>217</v>
      </c>
      <c r="P21" s="182" t="s">
        <v>217</v>
      </c>
      <c r="Q21" s="182">
        <v>2653</v>
      </c>
      <c r="R21" s="182">
        <v>1315</v>
      </c>
      <c r="S21" s="182">
        <v>1338</v>
      </c>
      <c r="T21" s="182">
        <v>178</v>
      </c>
      <c r="U21" s="182">
        <v>1468</v>
      </c>
      <c r="V21" s="182">
        <v>1007</v>
      </c>
      <c r="W21" s="182">
        <v>1017</v>
      </c>
      <c r="X21" s="182">
        <v>493</v>
      </c>
      <c r="Y21" s="182">
        <v>524</v>
      </c>
      <c r="Z21" s="231"/>
      <c r="AA21" s="188"/>
      <c r="AB21" s="188"/>
      <c r="AC21" s="188"/>
    </row>
    <row r="22" spans="1:29" s="227" customFormat="1" ht="12" customHeight="1">
      <c r="A22" s="229" t="s">
        <v>104</v>
      </c>
      <c r="B22" s="230">
        <v>765</v>
      </c>
      <c r="C22" s="182">
        <v>491</v>
      </c>
      <c r="D22" s="182">
        <v>274</v>
      </c>
      <c r="E22" s="182">
        <v>76</v>
      </c>
      <c r="F22" s="182">
        <v>198</v>
      </c>
      <c r="G22" s="182">
        <v>8</v>
      </c>
      <c r="H22" s="182">
        <v>190</v>
      </c>
      <c r="I22" s="182">
        <v>5</v>
      </c>
      <c r="J22" s="182">
        <v>117</v>
      </c>
      <c r="K22" s="182">
        <v>126</v>
      </c>
      <c r="L22" s="182">
        <v>22</v>
      </c>
      <c r="M22" s="182">
        <v>4</v>
      </c>
      <c r="N22" s="182" t="s">
        <v>217</v>
      </c>
      <c r="O22" s="182" t="s">
        <v>217</v>
      </c>
      <c r="P22" s="182" t="s">
        <v>217</v>
      </c>
      <c r="Q22" s="182">
        <v>1020</v>
      </c>
      <c r="R22" s="182">
        <v>492</v>
      </c>
      <c r="S22" s="182">
        <v>528</v>
      </c>
      <c r="T22" s="182">
        <v>59</v>
      </c>
      <c r="U22" s="182">
        <v>582</v>
      </c>
      <c r="V22" s="182">
        <v>379</v>
      </c>
      <c r="W22" s="182">
        <v>449</v>
      </c>
      <c r="X22" s="182">
        <v>196</v>
      </c>
      <c r="Y22" s="182">
        <v>253</v>
      </c>
      <c r="Z22" s="231"/>
      <c r="AA22" s="188"/>
      <c r="AB22" s="188"/>
      <c r="AC22" s="188"/>
    </row>
    <row r="23" spans="1:29" s="227" customFormat="1" ht="12" customHeight="1">
      <c r="A23" s="229" t="s">
        <v>168</v>
      </c>
      <c r="B23" s="230">
        <v>624</v>
      </c>
      <c r="C23" s="182">
        <v>447</v>
      </c>
      <c r="D23" s="182">
        <v>177</v>
      </c>
      <c r="E23" s="182">
        <v>35</v>
      </c>
      <c r="F23" s="182">
        <v>142</v>
      </c>
      <c r="G23" s="182">
        <v>8</v>
      </c>
      <c r="H23" s="182">
        <v>134</v>
      </c>
      <c r="I23" s="182">
        <v>5</v>
      </c>
      <c r="J23" s="182">
        <v>82</v>
      </c>
      <c r="K23" s="182">
        <v>73</v>
      </c>
      <c r="L23" s="182">
        <v>14</v>
      </c>
      <c r="M23" s="182">
        <v>3</v>
      </c>
      <c r="N23" s="182" t="s">
        <v>217</v>
      </c>
      <c r="O23" s="182" t="s">
        <v>217</v>
      </c>
      <c r="P23" s="182" t="s">
        <v>217</v>
      </c>
      <c r="Q23" s="182">
        <v>685</v>
      </c>
      <c r="R23" s="182">
        <v>352</v>
      </c>
      <c r="S23" s="182">
        <v>333</v>
      </c>
      <c r="T23" s="182">
        <v>42</v>
      </c>
      <c r="U23" s="182">
        <v>415</v>
      </c>
      <c r="V23" s="182">
        <v>228</v>
      </c>
      <c r="W23" s="182">
        <v>200</v>
      </c>
      <c r="X23" s="182">
        <v>120</v>
      </c>
      <c r="Y23" s="182">
        <v>80</v>
      </c>
      <c r="Z23" s="231"/>
      <c r="AA23" s="188"/>
      <c r="AB23" s="188"/>
      <c r="AC23" s="188"/>
    </row>
    <row r="24" spans="1:29" s="227" customFormat="1" ht="12" customHeight="1">
      <c r="A24" s="229" t="s">
        <v>158</v>
      </c>
      <c r="B24" s="230">
        <v>1196</v>
      </c>
      <c r="C24" s="182">
        <v>611</v>
      </c>
      <c r="D24" s="182">
        <v>585</v>
      </c>
      <c r="E24" s="182">
        <v>165</v>
      </c>
      <c r="F24" s="182">
        <v>420</v>
      </c>
      <c r="G24" s="182">
        <v>24</v>
      </c>
      <c r="H24" s="182">
        <v>396</v>
      </c>
      <c r="I24" s="182">
        <v>11</v>
      </c>
      <c r="J24" s="182">
        <v>205</v>
      </c>
      <c r="K24" s="182">
        <v>302</v>
      </c>
      <c r="L24" s="182">
        <v>44</v>
      </c>
      <c r="M24" s="182">
        <v>23</v>
      </c>
      <c r="N24" s="182" t="s">
        <v>217</v>
      </c>
      <c r="O24" s="182" t="s">
        <v>217</v>
      </c>
      <c r="P24" s="182" t="s">
        <v>217</v>
      </c>
      <c r="Q24" s="182">
        <v>2195</v>
      </c>
      <c r="R24" s="182">
        <v>1063</v>
      </c>
      <c r="S24" s="182">
        <v>1132</v>
      </c>
      <c r="T24" s="182">
        <v>160</v>
      </c>
      <c r="U24" s="182">
        <v>1227</v>
      </c>
      <c r="V24" s="182">
        <v>808</v>
      </c>
      <c r="W24" s="182">
        <v>921</v>
      </c>
      <c r="X24" s="182">
        <v>444</v>
      </c>
      <c r="Y24" s="182">
        <v>477</v>
      </c>
      <c r="Z24" s="231"/>
      <c r="AA24" s="188"/>
      <c r="AB24" s="188"/>
      <c r="AC24" s="188"/>
    </row>
    <row r="25" spans="1:29" s="227" customFormat="1" ht="12" customHeight="1">
      <c r="A25" s="229" t="s">
        <v>220</v>
      </c>
      <c r="B25" s="230">
        <v>1997</v>
      </c>
      <c r="C25" s="182">
        <v>801</v>
      </c>
      <c r="D25" s="182">
        <v>1196</v>
      </c>
      <c r="E25" s="182">
        <v>307</v>
      </c>
      <c r="F25" s="182">
        <v>889</v>
      </c>
      <c r="G25" s="182">
        <v>82</v>
      </c>
      <c r="H25" s="182">
        <v>807</v>
      </c>
      <c r="I25" s="182">
        <v>7</v>
      </c>
      <c r="J25" s="182">
        <v>409</v>
      </c>
      <c r="K25" s="182">
        <v>520</v>
      </c>
      <c r="L25" s="182">
        <v>172</v>
      </c>
      <c r="M25" s="182">
        <v>88</v>
      </c>
      <c r="N25" s="182" t="s">
        <v>217</v>
      </c>
      <c r="O25" s="182" t="s">
        <v>217</v>
      </c>
      <c r="P25" s="182" t="s">
        <v>217</v>
      </c>
      <c r="Q25" s="182">
        <v>4196</v>
      </c>
      <c r="R25" s="182">
        <v>2058</v>
      </c>
      <c r="S25" s="182">
        <v>2138</v>
      </c>
      <c r="T25" s="182">
        <v>296</v>
      </c>
      <c r="U25" s="182">
        <v>2280</v>
      </c>
      <c r="V25" s="182">
        <v>1620</v>
      </c>
      <c r="W25" s="182">
        <v>1643</v>
      </c>
      <c r="X25" s="182">
        <v>824</v>
      </c>
      <c r="Y25" s="182">
        <v>819</v>
      </c>
      <c r="Z25" s="231"/>
      <c r="AA25" s="188"/>
      <c r="AB25" s="188"/>
      <c r="AC25" s="188"/>
    </row>
    <row r="26" spans="1:26" s="227" customFormat="1" ht="3.75" customHeight="1">
      <c r="A26" s="228"/>
      <c r="B26" s="22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226"/>
    </row>
    <row r="27" spans="1:26" s="227" customFormat="1" ht="12" customHeight="1">
      <c r="A27" s="228" t="s">
        <v>105</v>
      </c>
      <c r="B27" s="225">
        <f>B29+B31+B36+B40+B43+B46+B51</f>
        <v>7772</v>
      </c>
      <c r="C27" s="183">
        <f>C29+C31+C36+C40+C43+C46+C51</f>
        <v>4397</v>
      </c>
      <c r="D27" s="183">
        <f>D29+D31+D36+D40+D43+D46+D51</f>
        <v>3375</v>
      </c>
      <c r="E27" s="183">
        <f>E10-E12</f>
        <v>1013</v>
      </c>
      <c r="F27" s="183">
        <f aca="true" t="shared" si="0" ref="F27:M27">F10-F12</f>
        <v>2362</v>
      </c>
      <c r="G27" s="183">
        <f t="shared" si="0"/>
        <v>267</v>
      </c>
      <c r="H27" s="183">
        <f t="shared" si="0"/>
        <v>2095</v>
      </c>
      <c r="I27" s="183">
        <f t="shared" si="0"/>
        <v>43</v>
      </c>
      <c r="J27" s="183">
        <f t="shared" si="0"/>
        <v>1111</v>
      </c>
      <c r="K27" s="183">
        <f t="shared" si="0"/>
        <v>1508</v>
      </c>
      <c r="L27" s="183">
        <f t="shared" si="0"/>
        <v>422</v>
      </c>
      <c r="M27" s="183">
        <f t="shared" si="0"/>
        <v>291</v>
      </c>
      <c r="N27" s="183" t="s">
        <v>224</v>
      </c>
      <c r="O27" s="183" t="s">
        <v>224</v>
      </c>
      <c r="P27" s="183" t="s">
        <v>224</v>
      </c>
      <c r="Q27" s="183">
        <f>Q10-Q12</f>
        <v>12265</v>
      </c>
      <c r="R27" s="183">
        <f aca="true" t="shared" si="1" ref="R27:Y27">R10-R12</f>
        <v>6042</v>
      </c>
      <c r="S27" s="183">
        <f t="shared" si="1"/>
        <v>6223</v>
      </c>
      <c r="T27" s="183">
        <f t="shared" si="1"/>
        <v>772</v>
      </c>
      <c r="U27" s="183">
        <f t="shared" si="1"/>
        <v>6698</v>
      </c>
      <c r="V27" s="183">
        <f t="shared" si="1"/>
        <v>4795</v>
      </c>
      <c r="W27" s="183">
        <f t="shared" si="1"/>
        <v>4866</v>
      </c>
      <c r="X27" s="183">
        <f t="shared" si="1"/>
        <v>2579</v>
      </c>
      <c r="Y27" s="183">
        <f t="shared" si="1"/>
        <v>2287</v>
      </c>
      <c r="Z27" s="226"/>
    </row>
    <row r="28" spans="1:26" s="227" customFormat="1" ht="5.25" customHeight="1">
      <c r="A28" s="228"/>
      <c r="B28" s="225"/>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226"/>
    </row>
    <row r="29" spans="1:26" s="227" customFormat="1" ht="12" customHeight="1">
      <c r="A29" s="228" t="s">
        <v>107</v>
      </c>
      <c r="B29" s="225">
        <f>SUM(B30)</f>
        <v>595</v>
      </c>
      <c r="C29" s="183">
        <f aca="true" t="shared" si="2" ref="C29:Y29">SUM(C30)</f>
        <v>316</v>
      </c>
      <c r="D29" s="183">
        <f t="shared" si="2"/>
        <v>279</v>
      </c>
      <c r="E29" s="183">
        <f t="shared" si="2"/>
        <v>63</v>
      </c>
      <c r="F29" s="183">
        <f t="shared" si="2"/>
        <v>216</v>
      </c>
      <c r="G29" s="183">
        <f t="shared" si="2"/>
        <v>27</v>
      </c>
      <c r="H29" s="183">
        <f t="shared" si="2"/>
        <v>189</v>
      </c>
      <c r="I29" s="183">
        <f t="shared" si="2"/>
        <v>2</v>
      </c>
      <c r="J29" s="183">
        <f t="shared" si="2"/>
        <v>84</v>
      </c>
      <c r="K29" s="183">
        <f t="shared" si="2"/>
        <v>109</v>
      </c>
      <c r="L29" s="183">
        <f t="shared" si="2"/>
        <v>28</v>
      </c>
      <c r="M29" s="183">
        <f t="shared" si="2"/>
        <v>56</v>
      </c>
      <c r="N29" s="183" t="s">
        <v>224</v>
      </c>
      <c r="O29" s="183" t="s">
        <v>225</v>
      </c>
      <c r="P29" s="183" t="s">
        <v>224</v>
      </c>
      <c r="Q29" s="183">
        <f t="shared" si="2"/>
        <v>1130</v>
      </c>
      <c r="R29" s="183">
        <f t="shared" si="2"/>
        <v>553</v>
      </c>
      <c r="S29" s="183">
        <f t="shared" si="2"/>
        <v>577</v>
      </c>
      <c r="T29" s="183">
        <f t="shared" si="2"/>
        <v>97</v>
      </c>
      <c r="U29" s="183">
        <f t="shared" si="2"/>
        <v>588</v>
      </c>
      <c r="V29" s="183">
        <f t="shared" si="2"/>
        <v>445</v>
      </c>
      <c r="W29" s="183">
        <f t="shared" si="2"/>
        <v>411</v>
      </c>
      <c r="X29" s="183">
        <f t="shared" si="2"/>
        <v>218</v>
      </c>
      <c r="Y29" s="183">
        <f t="shared" si="2"/>
        <v>193</v>
      </c>
      <c r="Z29" s="226"/>
    </row>
    <row r="30" spans="1:26" s="188" customFormat="1" ht="12" customHeight="1">
      <c r="A30" s="232" t="s">
        <v>32</v>
      </c>
      <c r="B30" s="230">
        <v>595</v>
      </c>
      <c r="C30" s="182">
        <v>316</v>
      </c>
      <c r="D30" s="182">
        <v>279</v>
      </c>
      <c r="E30" s="182">
        <v>63</v>
      </c>
      <c r="F30" s="182">
        <v>216</v>
      </c>
      <c r="G30" s="182">
        <v>27</v>
      </c>
      <c r="H30" s="182">
        <v>189</v>
      </c>
      <c r="I30" s="182">
        <v>2</v>
      </c>
      <c r="J30" s="182">
        <v>84</v>
      </c>
      <c r="K30" s="182">
        <v>109</v>
      </c>
      <c r="L30" s="182">
        <v>28</v>
      </c>
      <c r="M30" s="182">
        <v>56</v>
      </c>
      <c r="N30" s="182" t="s">
        <v>217</v>
      </c>
      <c r="O30" s="182" t="s">
        <v>217</v>
      </c>
      <c r="P30" s="182" t="s">
        <v>217</v>
      </c>
      <c r="Q30" s="182">
        <v>1130</v>
      </c>
      <c r="R30" s="182">
        <v>553</v>
      </c>
      <c r="S30" s="182">
        <v>577</v>
      </c>
      <c r="T30" s="182">
        <v>97</v>
      </c>
      <c r="U30" s="182">
        <v>588</v>
      </c>
      <c r="V30" s="182">
        <v>445</v>
      </c>
      <c r="W30" s="182">
        <v>411</v>
      </c>
      <c r="X30" s="182">
        <v>218</v>
      </c>
      <c r="Y30" s="182">
        <v>193</v>
      </c>
      <c r="Z30" s="231"/>
    </row>
    <row r="31" spans="1:26" s="227" customFormat="1" ht="12" customHeight="1">
      <c r="A31" s="228" t="s">
        <v>108</v>
      </c>
      <c r="B31" s="225">
        <f>SUM(B32:B35)</f>
        <v>1159</v>
      </c>
      <c r="C31" s="183">
        <f aca="true" t="shared" si="3" ref="C31:Y31">SUM(C32:C35)</f>
        <v>608</v>
      </c>
      <c r="D31" s="183">
        <f t="shared" si="3"/>
        <v>551</v>
      </c>
      <c r="E31" s="183">
        <f t="shared" si="3"/>
        <v>214</v>
      </c>
      <c r="F31" s="183">
        <f t="shared" si="3"/>
        <v>337</v>
      </c>
      <c r="G31" s="183">
        <f t="shared" si="3"/>
        <v>48</v>
      </c>
      <c r="H31" s="183">
        <f t="shared" si="3"/>
        <v>289</v>
      </c>
      <c r="I31" s="183">
        <f t="shared" si="3"/>
        <v>10</v>
      </c>
      <c r="J31" s="183">
        <f t="shared" si="3"/>
        <v>176</v>
      </c>
      <c r="K31" s="183">
        <f t="shared" si="3"/>
        <v>226</v>
      </c>
      <c r="L31" s="183">
        <f t="shared" si="3"/>
        <v>83</v>
      </c>
      <c r="M31" s="183">
        <f t="shared" si="3"/>
        <v>56</v>
      </c>
      <c r="N31" s="183" t="s">
        <v>225</v>
      </c>
      <c r="O31" s="183" t="s">
        <v>224</v>
      </c>
      <c r="P31" s="183" t="s">
        <v>224</v>
      </c>
      <c r="Q31" s="183">
        <f t="shared" si="3"/>
        <v>1985</v>
      </c>
      <c r="R31" s="183">
        <f t="shared" si="3"/>
        <v>970</v>
      </c>
      <c r="S31" s="183">
        <f t="shared" si="3"/>
        <v>1015</v>
      </c>
      <c r="T31" s="183">
        <f t="shared" si="3"/>
        <v>121</v>
      </c>
      <c r="U31" s="183">
        <f t="shared" si="3"/>
        <v>1115</v>
      </c>
      <c r="V31" s="183">
        <f t="shared" si="3"/>
        <v>749</v>
      </c>
      <c r="W31" s="183">
        <f t="shared" si="3"/>
        <v>928</v>
      </c>
      <c r="X31" s="183">
        <f t="shared" si="3"/>
        <v>478</v>
      </c>
      <c r="Y31" s="183">
        <f t="shared" si="3"/>
        <v>450</v>
      </c>
      <c r="Z31" s="226"/>
    </row>
    <row r="32" spans="1:26" s="188" customFormat="1" ht="12" customHeight="1">
      <c r="A32" s="232" t="s">
        <v>83</v>
      </c>
      <c r="B32" s="230">
        <v>312</v>
      </c>
      <c r="C32" s="182">
        <v>114</v>
      </c>
      <c r="D32" s="182">
        <v>198</v>
      </c>
      <c r="E32" s="182">
        <v>110</v>
      </c>
      <c r="F32" s="182">
        <v>88</v>
      </c>
      <c r="G32" s="182">
        <v>23</v>
      </c>
      <c r="H32" s="182">
        <v>65</v>
      </c>
      <c r="I32" s="182">
        <v>7</v>
      </c>
      <c r="J32" s="182">
        <v>54</v>
      </c>
      <c r="K32" s="182">
        <v>66</v>
      </c>
      <c r="L32" s="182">
        <v>41</v>
      </c>
      <c r="M32" s="182">
        <v>30</v>
      </c>
      <c r="N32" s="182" t="s">
        <v>217</v>
      </c>
      <c r="O32" s="182" t="s">
        <v>217</v>
      </c>
      <c r="P32" s="182" t="s">
        <v>217</v>
      </c>
      <c r="Q32" s="182">
        <v>715</v>
      </c>
      <c r="R32" s="182">
        <v>341</v>
      </c>
      <c r="S32" s="182">
        <v>374</v>
      </c>
      <c r="T32" s="182">
        <v>63</v>
      </c>
      <c r="U32" s="182">
        <v>391</v>
      </c>
      <c r="V32" s="182">
        <v>261</v>
      </c>
      <c r="W32" s="182">
        <v>413</v>
      </c>
      <c r="X32" s="182">
        <v>214</v>
      </c>
      <c r="Y32" s="182">
        <v>199</v>
      </c>
      <c r="Z32" s="231"/>
    </row>
    <row r="33" spans="1:26" s="188" customFormat="1" ht="12" customHeight="1">
      <c r="A33" s="232" t="s">
        <v>35</v>
      </c>
      <c r="B33" s="230">
        <v>87</v>
      </c>
      <c r="C33" s="182">
        <v>75</v>
      </c>
      <c r="D33" s="182">
        <v>12</v>
      </c>
      <c r="E33" s="182">
        <v>5</v>
      </c>
      <c r="F33" s="182">
        <v>7</v>
      </c>
      <c r="G33" s="182">
        <v>1</v>
      </c>
      <c r="H33" s="182">
        <v>6</v>
      </c>
      <c r="I33" s="182">
        <v>1</v>
      </c>
      <c r="J33" s="182">
        <v>7</v>
      </c>
      <c r="K33" s="182">
        <v>3</v>
      </c>
      <c r="L33" s="182">
        <v>1</v>
      </c>
      <c r="M33" s="182" t="s">
        <v>218</v>
      </c>
      <c r="N33" s="182" t="s">
        <v>217</v>
      </c>
      <c r="O33" s="182" t="s">
        <v>217</v>
      </c>
      <c r="P33" s="182" t="s">
        <v>217</v>
      </c>
      <c r="Q33" s="182">
        <v>35</v>
      </c>
      <c r="R33" s="182">
        <v>14</v>
      </c>
      <c r="S33" s="182">
        <v>21</v>
      </c>
      <c r="T33" s="182">
        <v>2</v>
      </c>
      <c r="U33" s="182">
        <v>19</v>
      </c>
      <c r="V33" s="182">
        <v>14</v>
      </c>
      <c r="W33" s="182">
        <v>17</v>
      </c>
      <c r="X33" s="182">
        <v>7</v>
      </c>
      <c r="Y33" s="182">
        <v>10</v>
      </c>
      <c r="Z33" s="231"/>
    </row>
    <row r="34" spans="1:26" s="188" customFormat="1" ht="12" customHeight="1">
      <c r="A34" s="232" t="s">
        <v>36</v>
      </c>
      <c r="B34" s="230">
        <v>483</v>
      </c>
      <c r="C34" s="182">
        <v>268</v>
      </c>
      <c r="D34" s="182">
        <v>215</v>
      </c>
      <c r="E34" s="182">
        <v>58</v>
      </c>
      <c r="F34" s="182">
        <v>157</v>
      </c>
      <c r="G34" s="182">
        <v>12</v>
      </c>
      <c r="H34" s="182">
        <v>145</v>
      </c>
      <c r="I34" s="182">
        <v>1</v>
      </c>
      <c r="J34" s="182">
        <v>73</v>
      </c>
      <c r="K34" s="182">
        <v>88</v>
      </c>
      <c r="L34" s="182">
        <v>32</v>
      </c>
      <c r="M34" s="182">
        <v>21</v>
      </c>
      <c r="N34" s="182" t="s">
        <v>217</v>
      </c>
      <c r="O34" s="182" t="s">
        <v>217</v>
      </c>
      <c r="P34" s="182" t="s">
        <v>217</v>
      </c>
      <c r="Q34" s="182">
        <v>806</v>
      </c>
      <c r="R34" s="182">
        <v>404</v>
      </c>
      <c r="S34" s="182">
        <v>402</v>
      </c>
      <c r="T34" s="182">
        <v>42</v>
      </c>
      <c r="U34" s="182">
        <v>463</v>
      </c>
      <c r="V34" s="182">
        <v>301</v>
      </c>
      <c r="W34" s="182">
        <v>340</v>
      </c>
      <c r="X34" s="182">
        <v>171</v>
      </c>
      <c r="Y34" s="182">
        <v>169</v>
      </c>
      <c r="Z34" s="231"/>
    </row>
    <row r="35" spans="1:26" s="188" customFormat="1" ht="12" customHeight="1">
      <c r="A35" s="232" t="s">
        <v>109</v>
      </c>
      <c r="B35" s="230">
        <v>277</v>
      </c>
      <c r="C35" s="182">
        <v>151</v>
      </c>
      <c r="D35" s="182">
        <v>126</v>
      </c>
      <c r="E35" s="182">
        <v>41</v>
      </c>
      <c r="F35" s="182">
        <v>85</v>
      </c>
      <c r="G35" s="182">
        <v>12</v>
      </c>
      <c r="H35" s="182">
        <v>73</v>
      </c>
      <c r="I35" s="182">
        <v>1</v>
      </c>
      <c r="J35" s="182">
        <v>42</v>
      </c>
      <c r="K35" s="182">
        <v>69</v>
      </c>
      <c r="L35" s="182">
        <v>9</v>
      </c>
      <c r="M35" s="182">
        <v>5</v>
      </c>
      <c r="N35" s="182" t="s">
        <v>217</v>
      </c>
      <c r="O35" s="182" t="s">
        <v>217</v>
      </c>
      <c r="P35" s="182" t="s">
        <v>217</v>
      </c>
      <c r="Q35" s="182">
        <v>429</v>
      </c>
      <c r="R35" s="182">
        <v>211</v>
      </c>
      <c r="S35" s="182">
        <v>218</v>
      </c>
      <c r="T35" s="182">
        <v>14</v>
      </c>
      <c r="U35" s="182">
        <v>242</v>
      </c>
      <c r="V35" s="182">
        <v>173</v>
      </c>
      <c r="W35" s="182">
        <v>158</v>
      </c>
      <c r="X35" s="182">
        <v>86</v>
      </c>
      <c r="Y35" s="182">
        <v>72</v>
      </c>
      <c r="Z35" s="231"/>
    </row>
    <row r="36" spans="1:26" s="227" customFormat="1" ht="12" customHeight="1">
      <c r="A36" s="228" t="s">
        <v>110</v>
      </c>
      <c r="B36" s="225">
        <f>SUM(B37:B39)</f>
        <v>1564</v>
      </c>
      <c r="C36" s="183">
        <f aca="true" t="shared" si="4" ref="C36:Y36">SUM(C37:C39)</f>
        <v>672</v>
      </c>
      <c r="D36" s="183">
        <f t="shared" si="4"/>
        <v>892</v>
      </c>
      <c r="E36" s="183">
        <f t="shared" si="4"/>
        <v>216</v>
      </c>
      <c r="F36" s="183">
        <f t="shared" si="4"/>
        <v>676</v>
      </c>
      <c r="G36" s="183">
        <f t="shared" si="4"/>
        <v>68</v>
      </c>
      <c r="H36" s="183">
        <f t="shared" si="4"/>
        <v>608</v>
      </c>
      <c r="I36" s="183">
        <f t="shared" si="4"/>
        <v>3</v>
      </c>
      <c r="J36" s="183">
        <f t="shared" si="4"/>
        <v>249</v>
      </c>
      <c r="K36" s="183">
        <f t="shared" si="4"/>
        <v>446</v>
      </c>
      <c r="L36" s="183">
        <f t="shared" si="4"/>
        <v>133</v>
      </c>
      <c r="M36" s="183">
        <f t="shared" si="4"/>
        <v>61</v>
      </c>
      <c r="N36" s="183" t="s">
        <v>224</v>
      </c>
      <c r="O36" s="183" t="s">
        <v>224</v>
      </c>
      <c r="P36" s="183" t="s">
        <v>224</v>
      </c>
      <c r="Q36" s="183">
        <f t="shared" si="4"/>
        <v>3366</v>
      </c>
      <c r="R36" s="183">
        <f t="shared" si="4"/>
        <v>1657</v>
      </c>
      <c r="S36" s="183">
        <f t="shared" si="4"/>
        <v>1709</v>
      </c>
      <c r="T36" s="183">
        <f t="shared" si="4"/>
        <v>202</v>
      </c>
      <c r="U36" s="183">
        <f t="shared" si="4"/>
        <v>1868</v>
      </c>
      <c r="V36" s="183">
        <f t="shared" si="4"/>
        <v>1296</v>
      </c>
      <c r="W36" s="183">
        <f t="shared" si="4"/>
        <v>1245</v>
      </c>
      <c r="X36" s="183">
        <f t="shared" si="4"/>
        <v>678</v>
      </c>
      <c r="Y36" s="183">
        <f t="shared" si="4"/>
        <v>567</v>
      </c>
      <c r="Z36" s="226"/>
    </row>
    <row r="37" spans="1:26" s="188" customFormat="1" ht="12" customHeight="1">
      <c r="A37" s="232" t="s">
        <v>111</v>
      </c>
      <c r="B37" s="230">
        <v>324</v>
      </c>
      <c r="C37" s="182">
        <v>145</v>
      </c>
      <c r="D37" s="182">
        <v>179</v>
      </c>
      <c r="E37" s="182">
        <v>43</v>
      </c>
      <c r="F37" s="182">
        <v>136</v>
      </c>
      <c r="G37" s="182">
        <v>13</v>
      </c>
      <c r="H37" s="182">
        <v>123</v>
      </c>
      <c r="I37" s="182" t="s">
        <v>218</v>
      </c>
      <c r="J37" s="182">
        <v>69</v>
      </c>
      <c r="K37" s="182">
        <v>78</v>
      </c>
      <c r="L37" s="182">
        <v>22</v>
      </c>
      <c r="M37" s="182">
        <v>10</v>
      </c>
      <c r="N37" s="182" t="s">
        <v>217</v>
      </c>
      <c r="O37" s="182" t="s">
        <v>217</v>
      </c>
      <c r="P37" s="182" t="s">
        <v>217</v>
      </c>
      <c r="Q37" s="182">
        <v>623</v>
      </c>
      <c r="R37" s="182">
        <v>305</v>
      </c>
      <c r="S37" s="182">
        <v>318</v>
      </c>
      <c r="T37" s="182">
        <v>18</v>
      </c>
      <c r="U37" s="182">
        <v>352</v>
      </c>
      <c r="V37" s="182">
        <v>253</v>
      </c>
      <c r="W37" s="182">
        <v>217</v>
      </c>
      <c r="X37" s="182">
        <v>123</v>
      </c>
      <c r="Y37" s="182">
        <v>94</v>
      </c>
      <c r="Z37" s="231"/>
    </row>
    <row r="38" spans="1:26" s="188" customFormat="1" ht="12" customHeight="1">
      <c r="A38" s="232" t="s">
        <v>112</v>
      </c>
      <c r="B38" s="230">
        <v>205</v>
      </c>
      <c r="C38" s="182">
        <v>94</v>
      </c>
      <c r="D38" s="182">
        <v>111</v>
      </c>
      <c r="E38" s="182">
        <v>20</v>
      </c>
      <c r="F38" s="182">
        <v>91</v>
      </c>
      <c r="G38" s="182">
        <v>10</v>
      </c>
      <c r="H38" s="182">
        <v>81</v>
      </c>
      <c r="I38" s="182" t="s">
        <v>218</v>
      </c>
      <c r="J38" s="182">
        <v>38</v>
      </c>
      <c r="K38" s="182">
        <v>54</v>
      </c>
      <c r="L38" s="182">
        <v>10</v>
      </c>
      <c r="M38" s="182">
        <v>9</v>
      </c>
      <c r="N38" s="182" t="s">
        <v>217</v>
      </c>
      <c r="O38" s="182" t="s">
        <v>217</v>
      </c>
      <c r="P38" s="182" t="s">
        <v>217</v>
      </c>
      <c r="Q38" s="182">
        <v>400</v>
      </c>
      <c r="R38" s="182">
        <v>195</v>
      </c>
      <c r="S38" s="182">
        <v>205</v>
      </c>
      <c r="T38" s="182">
        <v>19</v>
      </c>
      <c r="U38" s="182">
        <v>225</v>
      </c>
      <c r="V38" s="182">
        <v>156</v>
      </c>
      <c r="W38" s="182">
        <v>146</v>
      </c>
      <c r="X38" s="182">
        <v>73</v>
      </c>
      <c r="Y38" s="182">
        <v>73</v>
      </c>
      <c r="Z38" s="231"/>
    </row>
    <row r="39" spans="1:26" s="188" customFormat="1" ht="12" customHeight="1">
      <c r="A39" s="232" t="s">
        <v>40</v>
      </c>
      <c r="B39" s="230">
        <v>1035</v>
      </c>
      <c r="C39" s="182">
        <v>433</v>
      </c>
      <c r="D39" s="182">
        <v>602</v>
      </c>
      <c r="E39" s="182">
        <v>153</v>
      </c>
      <c r="F39" s="182">
        <v>449</v>
      </c>
      <c r="G39" s="182">
        <v>45</v>
      </c>
      <c r="H39" s="182">
        <v>404</v>
      </c>
      <c r="I39" s="182">
        <v>3</v>
      </c>
      <c r="J39" s="182">
        <v>142</v>
      </c>
      <c r="K39" s="182">
        <v>314</v>
      </c>
      <c r="L39" s="182">
        <v>101</v>
      </c>
      <c r="M39" s="182">
        <v>42</v>
      </c>
      <c r="N39" s="182" t="s">
        <v>217</v>
      </c>
      <c r="O39" s="182" t="s">
        <v>217</v>
      </c>
      <c r="P39" s="182" t="s">
        <v>217</v>
      </c>
      <c r="Q39" s="182">
        <v>2343</v>
      </c>
      <c r="R39" s="182">
        <v>1157</v>
      </c>
      <c r="S39" s="182">
        <v>1186</v>
      </c>
      <c r="T39" s="182">
        <v>165</v>
      </c>
      <c r="U39" s="182">
        <v>1291</v>
      </c>
      <c r="V39" s="182">
        <v>887</v>
      </c>
      <c r="W39" s="182">
        <v>882</v>
      </c>
      <c r="X39" s="182">
        <v>482</v>
      </c>
      <c r="Y39" s="182">
        <v>400</v>
      </c>
      <c r="Z39" s="231"/>
    </row>
    <row r="40" spans="1:26" s="227" customFormat="1" ht="12" customHeight="1">
      <c r="A40" s="228" t="s">
        <v>113</v>
      </c>
      <c r="B40" s="225">
        <f>SUM(B41:B42)</f>
        <v>473</v>
      </c>
      <c r="C40" s="183">
        <f aca="true" t="shared" si="5" ref="C40:Y40">SUM(C41:C42)</f>
        <v>272</v>
      </c>
      <c r="D40" s="183">
        <f t="shared" si="5"/>
        <v>201</v>
      </c>
      <c r="E40" s="183">
        <f t="shared" si="5"/>
        <v>78</v>
      </c>
      <c r="F40" s="183">
        <f t="shared" si="5"/>
        <v>123</v>
      </c>
      <c r="G40" s="183">
        <f t="shared" si="5"/>
        <v>16</v>
      </c>
      <c r="H40" s="183">
        <f t="shared" si="5"/>
        <v>107</v>
      </c>
      <c r="I40" s="183">
        <f t="shared" si="5"/>
        <v>11</v>
      </c>
      <c r="J40" s="183">
        <f t="shared" si="5"/>
        <v>89</v>
      </c>
      <c r="K40" s="183">
        <f t="shared" si="5"/>
        <v>76</v>
      </c>
      <c r="L40" s="183">
        <f t="shared" si="5"/>
        <v>11</v>
      </c>
      <c r="M40" s="183">
        <f t="shared" si="5"/>
        <v>14</v>
      </c>
      <c r="N40" s="183" t="s">
        <v>224</v>
      </c>
      <c r="O40" s="183" t="s">
        <v>224</v>
      </c>
      <c r="P40" s="183" t="s">
        <v>224</v>
      </c>
      <c r="Q40" s="183">
        <f t="shared" si="5"/>
        <v>611</v>
      </c>
      <c r="R40" s="183">
        <f t="shared" si="5"/>
        <v>303</v>
      </c>
      <c r="S40" s="183">
        <f t="shared" si="5"/>
        <v>308</v>
      </c>
      <c r="T40" s="183">
        <f t="shared" si="5"/>
        <v>25</v>
      </c>
      <c r="U40" s="183">
        <f t="shared" si="5"/>
        <v>284</v>
      </c>
      <c r="V40" s="183">
        <f t="shared" si="5"/>
        <v>302</v>
      </c>
      <c r="W40" s="183">
        <f t="shared" si="5"/>
        <v>303</v>
      </c>
      <c r="X40" s="183">
        <f t="shared" si="5"/>
        <v>153</v>
      </c>
      <c r="Y40" s="183">
        <f t="shared" si="5"/>
        <v>150</v>
      </c>
      <c r="Z40" s="226"/>
    </row>
    <row r="41" spans="1:26" s="188" customFormat="1" ht="12" customHeight="1">
      <c r="A41" s="232" t="s">
        <v>45</v>
      </c>
      <c r="B41" s="230">
        <v>202</v>
      </c>
      <c r="C41" s="182">
        <v>111</v>
      </c>
      <c r="D41" s="182">
        <v>91</v>
      </c>
      <c r="E41" s="182">
        <v>32</v>
      </c>
      <c r="F41" s="182">
        <v>59</v>
      </c>
      <c r="G41" s="182">
        <v>10</v>
      </c>
      <c r="H41" s="182">
        <v>49</v>
      </c>
      <c r="I41" s="182">
        <v>9</v>
      </c>
      <c r="J41" s="182">
        <v>36</v>
      </c>
      <c r="K41" s="182">
        <v>40</v>
      </c>
      <c r="L41" s="182">
        <v>3</v>
      </c>
      <c r="M41" s="182">
        <v>3</v>
      </c>
      <c r="N41" s="182" t="s">
        <v>217</v>
      </c>
      <c r="O41" s="182" t="s">
        <v>217</v>
      </c>
      <c r="P41" s="182" t="s">
        <v>217</v>
      </c>
      <c r="Q41" s="182">
        <v>295</v>
      </c>
      <c r="R41" s="182">
        <v>148</v>
      </c>
      <c r="S41" s="182">
        <v>147</v>
      </c>
      <c r="T41" s="182">
        <v>16</v>
      </c>
      <c r="U41" s="182">
        <v>149</v>
      </c>
      <c r="V41" s="182">
        <v>130</v>
      </c>
      <c r="W41" s="182">
        <v>147</v>
      </c>
      <c r="X41" s="182">
        <v>75</v>
      </c>
      <c r="Y41" s="182">
        <v>72</v>
      </c>
      <c r="Z41" s="231"/>
    </row>
    <row r="42" spans="1:26" s="188" customFormat="1" ht="12" customHeight="1">
      <c r="A42" s="232" t="s">
        <v>46</v>
      </c>
      <c r="B42" s="230">
        <v>271</v>
      </c>
      <c r="C42" s="182">
        <v>161</v>
      </c>
      <c r="D42" s="182">
        <v>110</v>
      </c>
      <c r="E42" s="182">
        <v>46</v>
      </c>
      <c r="F42" s="182">
        <v>64</v>
      </c>
      <c r="G42" s="182">
        <v>6</v>
      </c>
      <c r="H42" s="182">
        <v>58</v>
      </c>
      <c r="I42" s="182">
        <v>2</v>
      </c>
      <c r="J42" s="182">
        <v>53</v>
      </c>
      <c r="K42" s="182">
        <v>36</v>
      </c>
      <c r="L42" s="182">
        <v>8</v>
      </c>
      <c r="M42" s="182">
        <v>11</v>
      </c>
      <c r="N42" s="182" t="s">
        <v>217</v>
      </c>
      <c r="O42" s="182" t="s">
        <v>217</v>
      </c>
      <c r="P42" s="182" t="s">
        <v>217</v>
      </c>
      <c r="Q42" s="182">
        <v>316</v>
      </c>
      <c r="R42" s="182">
        <v>155</v>
      </c>
      <c r="S42" s="182">
        <v>161</v>
      </c>
      <c r="T42" s="182">
        <v>9</v>
      </c>
      <c r="U42" s="182">
        <v>135</v>
      </c>
      <c r="V42" s="182">
        <v>172</v>
      </c>
      <c r="W42" s="182">
        <v>156</v>
      </c>
      <c r="X42" s="182">
        <v>78</v>
      </c>
      <c r="Y42" s="182">
        <v>78</v>
      </c>
      <c r="Z42" s="231"/>
    </row>
    <row r="43" spans="1:26" s="227" customFormat="1" ht="12" customHeight="1">
      <c r="A43" s="228" t="s">
        <v>114</v>
      </c>
      <c r="B43" s="225">
        <f>SUM(B44:B45)</f>
        <v>927</v>
      </c>
      <c r="C43" s="183">
        <f aca="true" t="shared" si="6" ref="C43:Y43">SUM(C44:C45)</f>
        <v>483</v>
      </c>
      <c r="D43" s="183">
        <f t="shared" si="6"/>
        <v>444</v>
      </c>
      <c r="E43" s="183">
        <f t="shared" si="6"/>
        <v>124</v>
      </c>
      <c r="F43" s="183">
        <f t="shared" si="6"/>
        <v>320</v>
      </c>
      <c r="G43" s="183">
        <f t="shared" si="6"/>
        <v>30</v>
      </c>
      <c r="H43" s="183">
        <f t="shared" si="6"/>
        <v>290</v>
      </c>
      <c r="I43" s="183">
        <f t="shared" si="6"/>
        <v>4</v>
      </c>
      <c r="J43" s="183">
        <f t="shared" si="6"/>
        <v>151</v>
      </c>
      <c r="K43" s="183">
        <f>SUM(K44:K45)</f>
        <v>202</v>
      </c>
      <c r="L43" s="183">
        <f t="shared" si="6"/>
        <v>63</v>
      </c>
      <c r="M43" s="183">
        <f t="shared" si="6"/>
        <v>24</v>
      </c>
      <c r="N43" s="182" t="s">
        <v>224</v>
      </c>
      <c r="O43" s="182" t="s">
        <v>226</v>
      </c>
      <c r="P43" s="182" t="s">
        <v>224</v>
      </c>
      <c r="Q43" s="183">
        <f t="shared" si="6"/>
        <v>1578</v>
      </c>
      <c r="R43" s="183">
        <f t="shared" si="6"/>
        <v>777</v>
      </c>
      <c r="S43" s="183">
        <f t="shared" si="6"/>
        <v>801</v>
      </c>
      <c r="T43" s="183">
        <f t="shared" si="6"/>
        <v>94</v>
      </c>
      <c r="U43" s="183">
        <f t="shared" si="6"/>
        <v>890</v>
      </c>
      <c r="V43" s="183">
        <f t="shared" si="6"/>
        <v>594</v>
      </c>
      <c r="W43" s="183">
        <f t="shared" si="6"/>
        <v>642</v>
      </c>
      <c r="X43" s="183">
        <f t="shared" si="6"/>
        <v>325</v>
      </c>
      <c r="Y43" s="183">
        <f t="shared" si="6"/>
        <v>317</v>
      </c>
      <c r="Z43" s="226"/>
    </row>
    <row r="44" spans="1:26" s="188" customFormat="1" ht="12" customHeight="1">
      <c r="A44" s="232" t="s">
        <v>47</v>
      </c>
      <c r="B44" s="230">
        <v>383</v>
      </c>
      <c r="C44" s="182">
        <v>223</v>
      </c>
      <c r="D44" s="182">
        <v>160</v>
      </c>
      <c r="E44" s="182">
        <v>45</v>
      </c>
      <c r="F44" s="182">
        <v>115</v>
      </c>
      <c r="G44" s="182">
        <v>6</v>
      </c>
      <c r="H44" s="182">
        <v>109</v>
      </c>
      <c r="I44" s="182">
        <v>1</v>
      </c>
      <c r="J44" s="182">
        <v>55</v>
      </c>
      <c r="K44" s="182">
        <v>83</v>
      </c>
      <c r="L44" s="182">
        <v>16</v>
      </c>
      <c r="M44" s="182">
        <v>5</v>
      </c>
      <c r="N44" s="182" t="s">
        <v>217</v>
      </c>
      <c r="O44" s="182" t="s">
        <v>217</v>
      </c>
      <c r="P44" s="182" t="s">
        <v>217</v>
      </c>
      <c r="Q44" s="182">
        <v>556</v>
      </c>
      <c r="R44" s="182">
        <v>269</v>
      </c>
      <c r="S44" s="182">
        <v>287</v>
      </c>
      <c r="T44" s="182">
        <v>27</v>
      </c>
      <c r="U44" s="182">
        <v>305</v>
      </c>
      <c r="V44" s="182">
        <v>224</v>
      </c>
      <c r="W44" s="182">
        <v>206</v>
      </c>
      <c r="X44" s="182">
        <v>110</v>
      </c>
      <c r="Y44" s="182">
        <v>96</v>
      </c>
      <c r="Z44" s="231"/>
    </row>
    <row r="45" spans="1:26" s="188" customFormat="1" ht="11.25" customHeight="1">
      <c r="A45" s="232" t="s">
        <v>48</v>
      </c>
      <c r="B45" s="230">
        <v>544</v>
      </c>
      <c r="C45" s="182">
        <v>260</v>
      </c>
      <c r="D45" s="182">
        <v>284</v>
      </c>
      <c r="E45" s="182">
        <v>79</v>
      </c>
      <c r="F45" s="182">
        <v>205</v>
      </c>
      <c r="G45" s="182">
        <v>24</v>
      </c>
      <c r="H45" s="182">
        <v>181</v>
      </c>
      <c r="I45" s="182">
        <v>3</v>
      </c>
      <c r="J45" s="182">
        <v>96</v>
      </c>
      <c r="K45" s="182">
        <v>119</v>
      </c>
      <c r="L45" s="182">
        <v>47</v>
      </c>
      <c r="M45" s="182">
        <v>19</v>
      </c>
      <c r="N45" s="182" t="s">
        <v>217</v>
      </c>
      <c r="O45" s="182" t="s">
        <v>217</v>
      </c>
      <c r="P45" s="182" t="s">
        <v>217</v>
      </c>
      <c r="Q45" s="182">
        <v>1022</v>
      </c>
      <c r="R45" s="182">
        <v>508</v>
      </c>
      <c r="S45" s="182">
        <v>514</v>
      </c>
      <c r="T45" s="182">
        <v>67</v>
      </c>
      <c r="U45" s="182">
        <v>585</v>
      </c>
      <c r="V45" s="182">
        <v>370</v>
      </c>
      <c r="W45" s="182">
        <v>436</v>
      </c>
      <c r="X45" s="182">
        <v>215</v>
      </c>
      <c r="Y45" s="182">
        <v>221</v>
      </c>
      <c r="Z45" s="231"/>
    </row>
    <row r="46" spans="1:26" s="227" customFormat="1" ht="12" customHeight="1">
      <c r="A46" s="228" t="s">
        <v>115</v>
      </c>
      <c r="B46" s="225">
        <f>SUM(B47:B50)</f>
        <v>1373</v>
      </c>
      <c r="C46" s="183">
        <f aca="true" t="shared" si="7" ref="C46:Y46">SUM(C47:C50)</f>
        <v>794</v>
      </c>
      <c r="D46" s="183">
        <f t="shared" si="7"/>
        <v>579</v>
      </c>
      <c r="E46" s="183">
        <f t="shared" si="7"/>
        <v>138</v>
      </c>
      <c r="F46" s="183">
        <f t="shared" si="7"/>
        <v>441</v>
      </c>
      <c r="G46" s="183">
        <f t="shared" si="7"/>
        <v>34</v>
      </c>
      <c r="H46" s="183">
        <f t="shared" si="7"/>
        <v>407</v>
      </c>
      <c r="I46" s="183">
        <f t="shared" si="7"/>
        <v>3</v>
      </c>
      <c r="J46" s="183">
        <f t="shared" si="7"/>
        <v>210</v>
      </c>
      <c r="K46" s="183">
        <f t="shared" si="7"/>
        <v>276</v>
      </c>
      <c r="L46" s="183">
        <f t="shared" si="7"/>
        <v>57</v>
      </c>
      <c r="M46" s="183">
        <f t="shared" si="7"/>
        <v>33</v>
      </c>
      <c r="N46" s="183" t="s">
        <v>224</v>
      </c>
      <c r="O46" s="183" t="s">
        <v>224</v>
      </c>
      <c r="P46" s="183" t="s">
        <v>224</v>
      </c>
      <c r="Q46" s="183">
        <f t="shared" si="7"/>
        <v>2189</v>
      </c>
      <c r="R46" s="183">
        <f t="shared" si="7"/>
        <v>1068</v>
      </c>
      <c r="S46" s="183">
        <f t="shared" si="7"/>
        <v>1121</v>
      </c>
      <c r="T46" s="183">
        <f t="shared" si="7"/>
        <v>150</v>
      </c>
      <c r="U46" s="183">
        <f t="shared" si="7"/>
        <v>1238</v>
      </c>
      <c r="V46" s="183">
        <f t="shared" si="7"/>
        <v>801</v>
      </c>
      <c r="W46" s="183">
        <f t="shared" si="7"/>
        <v>661</v>
      </c>
      <c r="X46" s="183">
        <f t="shared" si="7"/>
        <v>372</v>
      </c>
      <c r="Y46" s="183">
        <f t="shared" si="7"/>
        <v>289</v>
      </c>
      <c r="Z46" s="226"/>
    </row>
    <row r="47" spans="1:26" s="188" customFormat="1" ht="12" customHeight="1">
      <c r="A47" s="232" t="s">
        <v>90</v>
      </c>
      <c r="B47" s="230">
        <v>135</v>
      </c>
      <c r="C47" s="182">
        <v>83</v>
      </c>
      <c r="D47" s="182">
        <v>52</v>
      </c>
      <c r="E47" s="182">
        <v>10</v>
      </c>
      <c r="F47" s="182">
        <v>42</v>
      </c>
      <c r="G47" s="182">
        <v>5</v>
      </c>
      <c r="H47" s="182">
        <v>37</v>
      </c>
      <c r="I47" s="182" t="s">
        <v>218</v>
      </c>
      <c r="J47" s="182">
        <v>22</v>
      </c>
      <c r="K47" s="182">
        <v>21</v>
      </c>
      <c r="L47" s="182">
        <v>6</v>
      </c>
      <c r="M47" s="182">
        <v>3</v>
      </c>
      <c r="N47" s="182" t="s">
        <v>217</v>
      </c>
      <c r="O47" s="182" t="s">
        <v>217</v>
      </c>
      <c r="P47" s="182" t="s">
        <v>217</v>
      </c>
      <c r="Q47" s="182">
        <v>212</v>
      </c>
      <c r="R47" s="182">
        <v>98</v>
      </c>
      <c r="S47" s="182">
        <v>114</v>
      </c>
      <c r="T47" s="182">
        <v>15</v>
      </c>
      <c r="U47" s="182">
        <v>122</v>
      </c>
      <c r="V47" s="182">
        <v>75</v>
      </c>
      <c r="W47" s="182">
        <v>69</v>
      </c>
      <c r="X47" s="182">
        <v>35</v>
      </c>
      <c r="Y47" s="182">
        <v>34</v>
      </c>
      <c r="Z47" s="231"/>
    </row>
    <row r="48" spans="1:26" s="188" customFormat="1" ht="12" customHeight="1">
      <c r="A48" s="232" t="s">
        <v>53</v>
      </c>
      <c r="B48" s="230">
        <v>116</v>
      </c>
      <c r="C48" s="182">
        <v>90</v>
      </c>
      <c r="D48" s="182">
        <v>26</v>
      </c>
      <c r="E48" s="182">
        <v>5</v>
      </c>
      <c r="F48" s="182">
        <v>21</v>
      </c>
      <c r="G48" s="182" t="s">
        <v>218</v>
      </c>
      <c r="H48" s="182">
        <v>21</v>
      </c>
      <c r="I48" s="182" t="s">
        <v>218</v>
      </c>
      <c r="J48" s="182">
        <v>13</v>
      </c>
      <c r="K48" s="182">
        <v>13</v>
      </c>
      <c r="L48" s="182" t="s">
        <v>218</v>
      </c>
      <c r="M48" s="182" t="s">
        <v>218</v>
      </c>
      <c r="N48" s="182" t="s">
        <v>217</v>
      </c>
      <c r="O48" s="182" t="s">
        <v>217</v>
      </c>
      <c r="P48" s="182" t="s">
        <v>217</v>
      </c>
      <c r="Q48" s="182">
        <v>108</v>
      </c>
      <c r="R48" s="182">
        <v>52</v>
      </c>
      <c r="S48" s="182">
        <v>56</v>
      </c>
      <c r="T48" s="182">
        <v>11</v>
      </c>
      <c r="U48" s="182">
        <v>64</v>
      </c>
      <c r="V48" s="182">
        <v>33</v>
      </c>
      <c r="W48" s="182">
        <v>30</v>
      </c>
      <c r="X48" s="182">
        <v>15</v>
      </c>
      <c r="Y48" s="182">
        <v>15</v>
      </c>
      <c r="Z48" s="231"/>
    </row>
    <row r="49" spans="1:38" s="188" customFormat="1" ht="12" customHeight="1">
      <c r="A49" s="232" t="s">
        <v>54</v>
      </c>
      <c r="B49" s="230">
        <v>804</v>
      </c>
      <c r="C49" s="182">
        <v>424</v>
      </c>
      <c r="D49" s="182">
        <v>380</v>
      </c>
      <c r="E49" s="182">
        <v>92</v>
      </c>
      <c r="F49" s="182">
        <v>288</v>
      </c>
      <c r="G49" s="182">
        <v>26</v>
      </c>
      <c r="H49" s="182">
        <v>262</v>
      </c>
      <c r="I49" s="182" t="s">
        <v>218</v>
      </c>
      <c r="J49" s="182">
        <v>122</v>
      </c>
      <c r="K49" s="182">
        <v>191</v>
      </c>
      <c r="L49" s="182">
        <v>44</v>
      </c>
      <c r="M49" s="182">
        <v>23</v>
      </c>
      <c r="N49" s="182" t="s">
        <v>217</v>
      </c>
      <c r="O49" s="182" t="s">
        <v>217</v>
      </c>
      <c r="P49" s="182" t="s">
        <v>217</v>
      </c>
      <c r="Q49" s="182">
        <v>1410</v>
      </c>
      <c r="R49" s="182">
        <v>697</v>
      </c>
      <c r="S49" s="182">
        <v>713</v>
      </c>
      <c r="T49" s="182">
        <v>102</v>
      </c>
      <c r="U49" s="182">
        <v>796</v>
      </c>
      <c r="V49" s="182">
        <v>512</v>
      </c>
      <c r="W49" s="182">
        <v>403</v>
      </c>
      <c r="X49" s="182">
        <v>231</v>
      </c>
      <c r="Y49" s="182">
        <v>172</v>
      </c>
      <c r="Z49" s="231"/>
      <c r="AD49" s="227"/>
      <c r="AE49" s="227"/>
      <c r="AF49" s="227"/>
      <c r="AG49" s="227"/>
      <c r="AH49" s="227"/>
      <c r="AI49" s="227"/>
      <c r="AJ49" s="227"/>
      <c r="AK49" s="227"/>
      <c r="AL49" s="227"/>
    </row>
    <row r="50" spans="1:26" s="188" customFormat="1" ht="12" customHeight="1">
      <c r="A50" s="232" t="s">
        <v>85</v>
      </c>
      <c r="B50" s="230">
        <v>318</v>
      </c>
      <c r="C50" s="182">
        <v>197</v>
      </c>
      <c r="D50" s="182">
        <v>121</v>
      </c>
      <c r="E50" s="182">
        <v>31</v>
      </c>
      <c r="F50" s="182">
        <v>90</v>
      </c>
      <c r="G50" s="182">
        <v>3</v>
      </c>
      <c r="H50" s="182">
        <v>87</v>
      </c>
      <c r="I50" s="182">
        <v>3</v>
      </c>
      <c r="J50" s="182">
        <v>53</v>
      </c>
      <c r="K50" s="182">
        <v>51</v>
      </c>
      <c r="L50" s="182">
        <v>7</v>
      </c>
      <c r="M50" s="182">
        <v>7</v>
      </c>
      <c r="N50" s="182" t="s">
        <v>217</v>
      </c>
      <c r="O50" s="182" t="s">
        <v>217</v>
      </c>
      <c r="P50" s="182" t="s">
        <v>217</v>
      </c>
      <c r="Q50" s="182">
        <v>459</v>
      </c>
      <c r="R50" s="182">
        <v>221</v>
      </c>
      <c r="S50" s="182">
        <v>238</v>
      </c>
      <c r="T50" s="182">
        <v>22</v>
      </c>
      <c r="U50" s="182">
        <v>256</v>
      </c>
      <c r="V50" s="182">
        <v>181</v>
      </c>
      <c r="W50" s="182">
        <v>159</v>
      </c>
      <c r="X50" s="182">
        <v>91</v>
      </c>
      <c r="Y50" s="182">
        <v>68</v>
      </c>
      <c r="Z50" s="231"/>
    </row>
    <row r="51" spans="1:26" s="227" customFormat="1" ht="12" customHeight="1">
      <c r="A51" s="228" t="s">
        <v>116</v>
      </c>
      <c r="B51" s="225">
        <f>SUM(B52:B62)</f>
        <v>1681</v>
      </c>
      <c r="C51" s="183">
        <f>SUM(C52:C62)</f>
        <v>1252</v>
      </c>
      <c r="D51" s="183">
        <f>SUM(D52:D62)</f>
        <v>429</v>
      </c>
      <c r="E51" s="183">
        <f>E27-E29-E31-E36-E40-E43-E46</f>
        <v>180</v>
      </c>
      <c r="F51" s="183">
        <f aca="true" t="shared" si="8" ref="F51:M51">F27-F29-F31-F36-F40-F43-F46</f>
        <v>249</v>
      </c>
      <c r="G51" s="183">
        <f t="shared" si="8"/>
        <v>44</v>
      </c>
      <c r="H51" s="183">
        <f t="shared" si="8"/>
        <v>205</v>
      </c>
      <c r="I51" s="183">
        <f t="shared" si="8"/>
        <v>10</v>
      </c>
      <c r="J51" s="183">
        <f t="shared" si="8"/>
        <v>152</v>
      </c>
      <c r="K51" s="183">
        <f t="shared" si="8"/>
        <v>173</v>
      </c>
      <c r="L51" s="183">
        <f t="shared" si="8"/>
        <v>47</v>
      </c>
      <c r="M51" s="183">
        <f t="shared" si="8"/>
        <v>47</v>
      </c>
      <c r="N51" s="183" t="s">
        <v>224</v>
      </c>
      <c r="O51" s="183" t="s">
        <v>224</v>
      </c>
      <c r="P51" s="183" t="s">
        <v>227</v>
      </c>
      <c r="Q51" s="183">
        <f>Q27-Q29-Q31-Q36-Q40-Q43-Q46</f>
        <v>1406</v>
      </c>
      <c r="R51" s="183">
        <f aca="true" t="shared" si="9" ref="R51:Y51">R27-R29-R31-R36-R40-R43-R46</f>
        <v>714</v>
      </c>
      <c r="S51" s="183">
        <f t="shared" si="9"/>
        <v>692</v>
      </c>
      <c r="T51" s="183">
        <f t="shared" si="9"/>
        <v>83</v>
      </c>
      <c r="U51" s="183">
        <f t="shared" si="9"/>
        <v>715</v>
      </c>
      <c r="V51" s="183">
        <f t="shared" si="9"/>
        <v>608</v>
      </c>
      <c r="W51" s="183">
        <f t="shared" si="9"/>
        <v>676</v>
      </c>
      <c r="X51" s="183">
        <f t="shared" si="9"/>
        <v>355</v>
      </c>
      <c r="Y51" s="183">
        <f t="shared" si="9"/>
        <v>321</v>
      </c>
      <c r="Z51" s="226"/>
    </row>
    <row r="52" spans="1:26" s="188" customFormat="1" ht="12" customHeight="1">
      <c r="A52" s="232" t="s">
        <v>56</v>
      </c>
      <c r="B52" s="230">
        <v>378</v>
      </c>
      <c r="C52" s="182">
        <v>302</v>
      </c>
      <c r="D52" s="182">
        <v>76</v>
      </c>
      <c r="E52" s="182">
        <v>23</v>
      </c>
      <c r="F52" s="182">
        <v>53</v>
      </c>
      <c r="G52" s="182">
        <v>9</v>
      </c>
      <c r="H52" s="182">
        <v>44</v>
      </c>
      <c r="I52" s="182">
        <v>5</v>
      </c>
      <c r="J52" s="182">
        <v>35</v>
      </c>
      <c r="K52" s="182">
        <v>25</v>
      </c>
      <c r="L52" s="182">
        <v>10</v>
      </c>
      <c r="M52" s="182">
        <v>1</v>
      </c>
      <c r="N52" s="182" t="s">
        <v>217</v>
      </c>
      <c r="O52" s="182" t="s">
        <v>217</v>
      </c>
      <c r="P52" s="182" t="s">
        <v>217</v>
      </c>
      <c r="Q52" s="182">
        <v>265</v>
      </c>
      <c r="R52" s="182">
        <v>134</v>
      </c>
      <c r="S52" s="182">
        <v>131</v>
      </c>
      <c r="T52" s="182">
        <v>11</v>
      </c>
      <c r="U52" s="182">
        <v>137</v>
      </c>
      <c r="V52" s="182">
        <v>117</v>
      </c>
      <c r="W52" s="182">
        <v>101</v>
      </c>
      <c r="X52" s="182">
        <v>61</v>
      </c>
      <c r="Y52" s="182">
        <v>40</v>
      </c>
      <c r="Z52" s="231"/>
    </row>
    <row r="53" spans="1:38" s="227" customFormat="1" ht="12" customHeight="1">
      <c r="A53" s="232" t="s">
        <v>57</v>
      </c>
      <c r="B53" s="230">
        <v>388</v>
      </c>
      <c r="C53" s="182">
        <v>257</v>
      </c>
      <c r="D53" s="182">
        <v>131</v>
      </c>
      <c r="E53" s="182">
        <v>46</v>
      </c>
      <c r="F53" s="182">
        <v>85</v>
      </c>
      <c r="G53" s="182">
        <v>19</v>
      </c>
      <c r="H53" s="182">
        <v>66</v>
      </c>
      <c r="I53" s="182">
        <v>1</v>
      </c>
      <c r="J53" s="182">
        <v>32</v>
      </c>
      <c r="K53" s="182">
        <v>70</v>
      </c>
      <c r="L53" s="182">
        <v>20</v>
      </c>
      <c r="M53" s="182">
        <v>8</v>
      </c>
      <c r="N53" s="182" t="s">
        <v>217</v>
      </c>
      <c r="O53" s="182" t="s">
        <v>217</v>
      </c>
      <c r="P53" s="182" t="s">
        <v>217</v>
      </c>
      <c r="Q53" s="182">
        <v>492</v>
      </c>
      <c r="R53" s="182">
        <v>261</v>
      </c>
      <c r="S53" s="182">
        <v>231</v>
      </c>
      <c r="T53" s="182">
        <v>33</v>
      </c>
      <c r="U53" s="182">
        <v>270</v>
      </c>
      <c r="V53" s="182">
        <v>189</v>
      </c>
      <c r="W53" s="182">
        <v>234</v>
      </c>
      <c r="X53" s="182">
        <v>125</v>
      </c>
      <c r="Y53" s="182">
        <v>109</v>
      </c>
      <c r="Z53" s="226"/>
      <c r="AD53" s="188"/>
      <c r="AE53" s="188"/>
      <c r="AF53" s="188"/>
      <c r="AG53" s="188"/>
      <c r="AH53" s="188"/>
      <c r="AI53" s="188"/>
      <c r="AJ53" s="188"/>
      <c r="AK53" s="188"/>
      <c r="AL53" s="188"/>
    </row>
    <row r="54" spans="1:26" s="188" customFormat="1" ht="12" customHeight="1">
      <c r="A54" s="232" t="s">
        <v>58</v>
      </c>
      <c r="B54" s="230">
        <v>397</v>
      </c>
      <c r="C54" s="182">
        <v>257</v>
      </c>
      <c r="D54" s="182">
        <v>140</v>
      </c>
      <c r="E54" s="182">
        <v>72</v>
      </c>
      <c r="F54" s="182">
        <v>68</v>
      </c>
      <c r="G54" s="182">
        <v>15</v>
      </c>
      <c r="H54" s="182">
        <v>53</v>
      </c>
      <c r="I54" s="182">
        <v>2</v>
      </c>
      <c r="J54" s="182">
        <v>33</v>
      </c>
      <c r="K54" s="182">
        <v>50</v>
      </c>
      <c r="L54" s="182">
        <v>17</v>
      </c>
      <c r="M54" s="182">
        <v>38</v>
      </c>
      <c r="N54" s="182" t="s">
        <v>217</v>
      </c>
      <c r="O54" s="182" t="s">
        <v>217</v>
      </c>
      <c r="P54" s="182" t="s">
        <v>217</v>
      </c>
      <c r="Q54" s="182">
        <v>442</v>
      </c>
      <c r="R54" s="182">
        <v>218</v>
      </c>
      <c r="S54" s="182">
        <v>224</v>
      </c>
      <c r="T54" s="182">
        <v>22</v>
      </c>
      <c r="U54" s="182">
        <v>227</v>
      </c>
      <c r="V54" s="182">
        <v>193</v>
      </c>
      <c r="W54" s="182">
        <v>242</v>
      </c>
      <c r="X54" s="182">
        <v>123</v>
      </c>
      <c r="Y54" s="182">
        <v>119</v>
      </c>
      <c r="Z54" s="231"/>
    </row>
    <row r="55" spans="1:26" s="188" customFormat="1" ht="12" customHeight="1">
      <c r="A55" s="232" t="s">
        <v>59</v>
      </c>
      <c r="B55" s="230">
        <v>28</v>
      </c>
      <c r="C55" s="182">
        <v>27</v>
      </c>
      <c r="D55" s="182">
        <v>1</v>
      </c>
      <c r="E55" s="182" t="s">
        <v>159</v>
      </c>
      <c r="F55" s="182" t="s">
        <v>159</v>
      </c>
      <c r="G55" s="182" t="s">
        <v>159</v>
      </c>
      <c r="H55" s="182" t="s">
        <v>159</v>
      </c>
      <c r="I55" s="182" t="s">
        <v>159</v>
      </c>
      <c r="J55" s="182" t="s">
        <v>159</v>
      </c>
      <c r="K55" s="182" t="s">
        <v>159</v>
      </c>
      <c r="L55" s="182" t="s">
        <v>159</v>
      </c>
      <c r="M55" s="182" t="s">
        <v>159</v>
      </c>
      <c r="N55" s="182" t="s">
        <v>217</v>
      </c>
      <c r="O55" s="182" t="s">
        <v>217</v>
      </c>
      <c r="P55" s="182" t="s">
        <v>217</v>
      </c>
      <c r="Q55" s="182" t="s">
        <v>159</v>
      </c>
      <c r="R55" s="182" t="s">
        <v>159</v>
      </c>
      <c r="S55" s="182" t="s">
        <v>159</v>
      </c>
      <c r="T55" s="182" t="s">
        <v>159</v>
      </c>
      <c r="U55" s="182" t="s">
        <v>159</v>
      </c>
      <c r="V55" s="182" t="s">
        <v>159</v>
      </c>
      <c r="W55" s="182" t="s">
        <v>159</v>
      </c>
      <c r="X55" s="182" t="s">
        <v>159</v>
      </c>
      <c r="Y55" s="182" t="s">
        <v>159</v>
      </c>
      <c r="Z55" s="231"/>
    </row>
    <row r="56" spans="1:38" s="188" customFormat="1" ht="12" customHeight="1">
      <c r="A56" s="232" t="s">
        <v>61</v>
      </c>
      <c r="B56" s="230">
        <v>83</v>
      </c>
      <c r="C56" s="182">
        <v>78</v>
      </c>
      <c r="D56" s="182">
        <v>5</v>
      </c>
      <c r="E56" s="182" t="s">
        <v>218</v>
      </c>
      <c r="F56" s="182">
        <v>5</v>
      </c>
      <c r="G56" s="182" t="s">
        <v>218</v>
      </c>
      <c r="H56" s="182">
        <v>5</v>
      </c>
      <c r="I56" s="182">
        <v>1</v>
      </c>
      <c r="J56" s="182">
        <v>3</v>
      </c>
      <c r="K56" s="182">
        <v>1</v>
      </c>
      <c r="L56" s="182" t="s">
        <v>218</v>
      </c>
      <c r="M56" s="182" t="s">
        <v>218</v>
      </c>
      <c r="N56" s="182" t="s">
        <v>217</v>
      </c>
      <c r="O56" s="182" t="s">
        <v>217</v>
      </c>
      <c r="P56" s="182" t="s">
        <v>217</v>
      </c>
      <c r="Q56" s="182">
        <v>18</v>
      </c>
      <c r="R56" s="182">
        <v>11</v>
      </c>
      <c r="S56" s="182">
        <v>7</v>
      </c>
      <c r="T56" s="182">
        <v>3</v>
      </c>
      <c r="U56" s="182">
        <v>11</v>
      </c>
      <c r="V56" s="182">
        <v>4</v>
      </c>
      <c r="W56" s="182">
        <v>5</v>
      </c>
      <c r="X56" s="182">
        <v>4</v>
      </c>
      <c r="Y56" s="182">
        <v>1</v>
      </c>
      <c r="Z56" s="231"/>
      <c r="AD56" s="227"/>
      <c r="AE56" s="227"/>
      <c r="AF56" s="227"/>
      <c r="AG56" s="227"/>
      <c r="AH56" s="227"/>
      <c r="AI56" s="227"/>
      <c r="AJ56" s="227"/>
      <c r="AK56" s="227"/>
      <c r="AL56" s="227"/>
    </row>
    <row r="57" spans="1:26" s="188" customFormat="1" ht="12" customHeight="1">
      <c r="A57" s="232" t="s">
        <v>62</v>
      </c>
      <c r="B57" s="230">
        <v>18</v>
      </c>
      <c r="C57" s="182">
        <v>16</v>
      </c>
      <c r="D57" s="182">
        <v>2</v>
      </c>
      <c r="E57" s="182" t="s">
        <v>159</v>
      </c>
      <c r="F57" s="182" t="s">
        <v>159</v>
      </c>
      <c r="G57" s="182" t="s">
        <v>159</v>
      </c>
      <c r="H57" s="182" t="s">
        <v>159</v>
      </c>
      <c r="I57" s="182" t="s">
        <v>159</v>
      </c>
      <c r="J57" s="182" t="s">
        <v>159</v>
      </c>
      <c r="K57" s="182" t="s">
        <v>159</v>
      </c>
      <c r="L57" s="182" t="s">
        <v>159</v>
      </c>
      <c r="M57" s="182" t="s">
        <v>159</v>
      </c>
      <c r="N57" s="182" t="s">
        <v>217</v>
      </c>
      <c r="O57" s="182" t="s">
        <v>217</v>
      </c>
      <c r="P57" s="182" t="s">
        <v>217</v>
      </c>
      <c r="Q57" s="182" t="s">
        <v>159</v>
      </c>
      <c r="R57" s="182" t="s">
        <v>159</v>
      </c>
      <c r="S57" s="182" t="s">
        <v>159</v>
      </c>
      <c r="T57" s="182" t="s">
        <v>159</v>
      </c>
      <c r="U57" s="182" t="s">
        <v>159</v>
      </c>
      <c r="V57" s="182" t="s">
        <v>159</v>
      </c>
      <c r="W57" s="182" t="s">
        <v>159</v>
      </c>
      <c r="X57" s="182" t="s">
        <v>159</v>
      </c>
      <c r="Y57" s="182" t="s">
        <v>159</v>
      </c>
      <c r="Z57" s="231"/>
    </row>
    <row r="58" spans="1:45" s="188" customFormat="1" ht="12" customHeight="1">
      <c r="A58" s="232" t="s">
        <v>64</v>
      </c>
      <c r="B58" s="230">
        <v>243</v>
      </c>
      <c r="C58" s="182">
        <v>179</v>
      </c>
      <c r="D58" s="182">
        <v>64</v>
      </c>
      <c r="E58" s="182">
        <v>33</v>
      </c>
      <c r="F58" s="182">
        <v>31</v>
      </c>
      <c r="G58" s="182">
        <v>1</v>
      </c>
      <c r="H58" s="182">
        <v>30</v>
      </c>
      <c r="I58" s="182">
        <v>1</v>
      </c>
      <c r="J58" s="182">
        <v>40</v>
      </c>
      <c r="K58" s="182">
        <v>23</v>
      </c>
      <c r="L58" s="182" t="s">
        <v>218</v>
      </c>
      <c r="M58" s="182" t="s">
        <v>218</v>
      </c>
      <c r="N58" s="182" t="s">
        <v>217</v>
      </c>
      <c r="O58" s="182" t="s">
        <v>217</v>
      </c>
      <c r="P58" s="182" t="s">
        <v>217</v>
      </c>
      <c r="Q58" s="182">
        <v>153</v>
      </c>
      <c r="R58" s="182">
        <v>72</v>
      </c>
      <c r="S58" s="182">
        <v>81</v>
      </c>
      <c r="T58" s="182">
        <v>10</v>
      </c>
      <c r="U58" s="182">
        <v>54</v>
      </c>
      <c r="V58" s="182">
        <v>89</v>
      </c>
      <c r="W58" s="182">
        <v>80</v>
      </c>
      <c r="X58" s="182">
        <v>36</v>
      </c>
      <c r="Y58" s="182">
        <v>44</v>
      </c>
      <c r="Z58" s="231"/>
      <c r="AN58" s="233"/>
      <c r="AO58" s="233"/>
      <c r="AP58" s="233"/>
      <c r="AQ58" s="233"/>
      <c r="AR58" s="233"/>
      <c r="AS58" s="233"/>
    </row>
    <row r="59" spans="1:45" s="188" customFormat="1" ht="12" customHeight="1">
      <c r="A59" s="232" t="s">
        <v>66</v>
      </c>
      <c r="B59" s="230">
        <v>31</v>
      </c>
      <c r="C59" s="182">
        <v>24</v>
      </c>
      <c r="D59" s="182">
        <v>7</v>
      </c>
      <c r="E59" s="182">
        <v>4</v>
      </c>
      <c r="F59" s="182">
        <v>3</v>
      </c>
      <c r="G59" s="182" t="s">
        <v>218</v>
      </c>
      <c r="H59" s="182">
        <v>3</v>
      </c>
      <c r="I59" s="182" t="s">
        <v>218</v>
      </c>
      <c r="J59" s="182">
        <v>5</v>
      </c>
      <c r="K59" s="182">
        <v>2</v>
      </c>
      <c r="L59" s="182" t="s">
        <v>218</v>
      </c>
      <c r="M59" s="182" t="s">
        <v>218</v>
      </c>
      <c r="N59" s="182" t="s">
        <v>217</v>
      </c>
      <c r="O59" s="182" t="s">
        <v>217</v>
      </c>
      <c r="P59" s="182" t="s">
        <v>217</v>
      </c>
      <c r="Q59" s="182">
        <v>15</v>
      </c>
      <c r="R59" s="182">
        <v>8</v>
      </c>
      <c r="S59" s="182">
        <v>7</v>
      </c>
      <c r="T59" s="182" t="s">
        <v>218</v>
      </c>
      <c r="U59" s="182">
        <v>6</v>
      </c>
      <c r="V59" s="182">
        <v>9</v>
      </c>
      <c r="W59" s="182">
        <v>7</v>
      </c>
      <c r="X59" s="182">
        <v>3</v>
      </c>
      <c r="Y59" s="182">
        <v>4</v>
      </c>
      <c r="Z59" s="231"/>
      <c r="AN59" s="233"/>
      <c r="AO59" s="233"/>
      <c r="AP59" s="233"/>
      <c r="AQ59" s="233"/>
      <c r="AR59" s="233"/>
      <c r="AS59" s="233"/>
    </row>
    <row r="60" spans="1:26" s="188" customFormat="1" ht="12" customHeight="1">
      <c r="A60" s="232" t="s">
        <v>65</v>
      </c>
      <c r="B60" s="230">
        <v>3</v>
      </c>
      <c r="C60" s="182">
        <v>2</v>
      </c>
      <c r="D60" s="182">
        <v>1</v>
      </c>
      <c r="E60" s="182" t="s">
        <v>159</v>
      </c>
      <c r="F60" s="182" t="s">
        <v>159</v>
      </c>
      <c r="G60" s="182" t="s">
        <v>159</v>
      </c>
      <c r="H60" s="182" t="s">
        <v>159</v>
      </c>
      <c r="I60" s="182" t="s">
        <v>159</v>
      </c>
      <c r="J60" s="182" t="s">
        <v>159</v>
      </c>
      <c r="K60" s="182" t="s">
        <v>159</v>
      </c>
      <c r="L60" s="182" t="s">
        <v>159</v>
      </c>
      <c r="M60" s="182" t="s">
        <v>159</v>
      </c>
      <c r="N60" s="182" t="s">
        <v>217</v>
      </c>
      <c r="O60" s="182" t="s">
        <v>217</v>
      </c>
      <c r="P60" s="182" t="s">
        <v>217</v>
      </c>
      <c r="Q60" s="182" t="s">
        <v>159</v>
      </c>
      <c r="R60" s="182" t="s">
        <v>159</v>
      </c>
      <c r="S60" s="182" t="s">
        <v>159</v>
      </c>
      <c r="T60" s="182" t="s">
        <v>159</v>
      </c>
      <c r="U60" s="182" t="s">
        <v>159</v>
      </c>
      <c r="V60" s="182" t="s">
        <v>159</v>
      </c>
      <c r="W60" s="182" t="s">
        <v>159</v>
      </c>
      <c r="X60" s="182" t="s">
        <v>159</v>
      </c>
      <c r="Y60" s="182" t="s">
        <v>159</v>
      </c>
      <c r="Z60" s="231"/>
    </row>
    <row r="61" spans="1:26" s="188" customFormat="1" ht="12" customHeight="1">
      <c r="A61" s="232" t="s">
        <v>67</v>
      </c>
      <c r="B61" s="230">
        <v>39</v>
      </c>
      <c r="C61" s="182">
        <v>38</v>
      </c>
      <c r="D61" s="182">
        <v>1</v>
      </c>
      <c r="E61" s="182" t="s">
        <v>159</v>
      </c>
      <c r="F61" s="182" t="s">
        <v>159</v>
      </c>
      <c r="G61" s="182" t="s">
        <v>159</v>
      </c>
      <c r="H61" s="182" t="s">
        <v>159</v>
      </c>
      <c r="I61" s="182" t="s">
        <v>159</v>
      </c>
      <c r="J61" s="182" t="s">
        <v>159</v>
      </c>
      <c r="K61" s="182" t="s">
        <v>159</v>
      </c>
      <c r="L61" s="182" t="s">
        <v>159</v>
      </c>
      <c r="M61" s="182" t="s">
        <v>159</v>
      </c>
      <c r="N61" s="182" t="s">
        <v>217</v>
      </c>
      <c r="O61" s="182" t="s">
        <v>217</v>
      </c>
      <c r="P61" s="182" t="s">
        <v>217</v>
      </c>
      <c r="Q61" s="182" t="s">
        <v>159</v>
      </c>
      <c r="R61" s="182" t="s">
        <v>159</v>
      </c>
      <c r="S61" s="182" t="s">
        <v>159</v>
      </c>
      <c r="T61" s="182" t="s">
        <v>159</v>
      </c>
      <c r="U61" s="182" t="s">
        <v>159</v>
      </c>
      <c r="V61" s="182" t="s">
        <v>159</v>
      </c>
      <c r="W61" s="182" t="s">
        <v>159</v>
      </c>
      <c r="X61" s="182" t="s">
        <v>159</v>
      </c>
      <c r="Y61" s="182" t="s">
        <v>159</v>
      </c>
      <c r="Z61" s="231"/>
    </row>
    <row r="62" spans="1:26" s="188" customFormat="1" ht="12" customHeight="1" thickBot="1">
      <c r="A62" s="232" t="s">
        <v>68</v>
      </c>
      <c r="B62" s="230">
        <v>73</v>
      </c>
      <c r="C62" s="182">
        <v>72</v>
      </c>
      <c r="D62" s="182">
        <v>1</v>
      </c>
      <c r="E62" s="185" t="s">
        <v>159</v>
      </c>
      <c r="F62" s="185" t="s">
        <v>159</v>
      </c>
      <c r="G62" s="185" t="s">
        <v>159</v>
      </c>
      <c r="H62" s="185" t="s">
        <v>159</v>
      </c>
      <c r="I62" s="185" t="s">
        <v>159</v>
      </c>
      <c r="J62" s="185" t="s">
        <v>159</v>
      </c>
      <c r="K62" s="185" t="s">
        <v>159</v>
      </c>
      <c r="L62" s="185" t="s">
        <v>159</v>
      </c>
      <c r="M62" s="185" t="s">
        <v>159</v>
      </c>
      <c r="N62" s="182" t="s">
        <v>217</v>
      </c>
      <c r="O62" s="182" t="s">
        <v>217</v>
      </c>
      <c r="P62" s="182" t="s">
        <v>217</v>
      </c>
      <c r="Q62" s="185" t="s">
        <v>159</v>
      </c>
      <c r="R62" s="185" t="s">
        <v>159</v>
      </c>
      <c r="S62" s="185" t="s">
        <v>159</v>
      </c>
      <c r="T62" s="182" t="s">
        <v>159</v>
      </c>
      <c r="U62" s="185" t="s">
        <v>159</v>
      </c>
      <c r="V62" s="185" t="s">
        <v>159</v>
      </c>
      <c r="W62" s="234" t="s">
        <v>159</v>
      </c>
      <c r="X62" s="234" t="s">
        <v>159</v>
      </c>
      <c r="Y62" s="234" t="s">
        <v>159</v>
      </c>
      <c r="Z62" s="231"/>
    </row>
    <row r="63" spans="1:26" s="188" customFormat="1" ht="15" customHeight="1">
      <c r="A63" s="235" t="s">
        <v>160</v>
      </c>
      <c r="B63" s="235"/>
      <c r="C63" s="235"/>
      <c r="D63" s="235"/>
      <c r="E63" s="235"/>
      <c r="F63" s="235"/>
      <c r="G63" s="235"/>
      <c r="H63" s="235"/>
      <c r="I63" s="235"/>
      <c r="J63" s="235"/>
      <c r="K63" s="235"/>
      <c r="L63" s="235"/>
      <c r="M63" s="235"/>
      <c r="N63" s="235"/>
      <c r="O63" s="235"/>
      <c r="P63" s="235"/>
      <c r="Q63" s="235"/>
      <c r="R63" s="235"/>
      <c r="S63" s="235"/>
      <c r="T63" s="235"/>
      <c r="U63" s="235"/>
      <c r="V63" s="235"/>
      <c r="Z63" s="231"/>
    </row>
    <row r="64" spans="1:26" s="188" customFormat="1" ht="12"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236"/>
    </row>
    <row r="65" spans="1:25" s="188" customFormat="1" ht="13.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row>
  </sheetData>
  <sheetProtection/>
  <mergeCells count="21">
    <mergeCell ref="B2:X2"/>
    <mergeCell ref="W3:Y3"/>
    <mergeCell ref="A4:A7"/>
    <mergeCell ref="B4:B7"/>
    <mergeCell ref="C4:M4"/>
    <mergeCell ref="N4:P4"/>
    <mergeCell ref="W4:Y4"/>
    <mergeCell ref="C5:C7"/>
    <mergeCell ref="D5:D7"/>
    <mergeCell ref="E5:H5"/>
    <mergeCell ref="I5:M5"/>
    <mergeCell ref="N5:N7"/>
    <mergeCell ref="Q5:Q7"/>
    <mergeCell ref="R5:S5"/>
    <mergeCell ref="T5:V5"/>
    <mergeCell ref="E6:E7"/>
    <mergeCell ref="R6:R7"/>
    <mergeCell ref="S6:S7"/>
    <mergeCell ref="T6:T7"/>
    <mergeCell ref="U6:U7"/>
    <mergeCell ref="V6:V7"/>
  </mergeCells>
  <printOptions/>
  <pageMargins left="0.5905511811023623" right="0.5905511811023623" top="0.5905511811023623" bottom="0.5905511811023623" header="0.5118110236220472" footer="0.5118110236220472"/>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pane xSplit="1" ySplit="5" topLeftCell="B6"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customWidth="1"/>
    <col min="2" max="20" width="10.28125" style="3" customWidth="1"/>
    <col min="21" max="16384" width="17.140625" style="3" customWidth="1"/>
  </cols>
  <sheetData>
    <row r="1" spans="1:3" ht="22.5" customHeight="1">
      <c r="A1" s="70" t="s">
        <v>0</v>
      </c>
      <c r="B1" s="70"/>
      <c r="C1" s="70"/>
    </row>
    <row r="2" spans="1:20" ht="48" customHeight="1" thickBot="1">
      <c r="A2" s="4"/>
      <c r="B2" s="260" t="s">
        <v>189</v>
      </c>
      <c r="C2" s="260"/>
      <c r="D2" s="260"/>
      <c r="E2" s="260"/>
      <c r="F2" s="260"/>
      <c r="G2" s="260"/>
      <c r="H2" s="260"/>
      <c r="I2" s="260"/>
      <c r="J2" s="260"/>
      <c r="K2" s="260"/>
      <c r="L2" s="260"/>
      <c r="M2" s="260"/>
      <c r="N2" s="260"/>
      <c r="O2" s="260"/>
      <c r="P2" s="260"/>
      <c r="Q2" s="260"/>
      <c r="R2" s="260"/>
      <c r="S2" s="260"/>
      <c r="T2" s="260"/>
    </row>
    <row r="3" spans="1:20" s="15" customFormat="1" ht="12" customHeight="1">
      <c r="A3" s="274" t="s">
        <v>1</v>
      </c>
      <c r="B3" s="261" t="s">
        <v>2</v>
      </c>
      <c r="C3" s="262"/>
      <c r="D3" s="262"/>
      <c r="E3" s="262"/>
      <c r="F3" s="262"/>
      <c r="G3" s="262"/>
      <c r="H3" s="262"/>
      <c r="I3" s="263"/>
      <c r="J3" s="264" t="s">
        <v>71</v>
      </c>
      <c r="K3" s="262"/>
      <c r="L3" s="262"/>
      <c r="M3" s="262"/>
      <c r="N3" s="262"/>
      <c r="O3" s="262"/>
      <c r="P3" s="262"/>
      <c r="Q3" s="265" t="s">
        <v>72</v>
      </c>
      <c r="R3" s="263"/>
      <c r="S3" s="264" t="s">
        <v>73</v>
      </c>
      <c r="T3" s="266"/>
    </row>
    <row r="4" spans="1:20" s="15" customFormat="1" ht="12" customHeight="1">
      <c r="A4" s="275"/>
      <c r="B4" s="269" t="s">
        <v>4</v>
      </c>
      <c r="C4" s="269" t="s">
        <v>5</v>
      </c>
      <c r="D4" s="278"/>
      <c r="E4" s="269" t="s">
        <v>6</v>
      </c>
      <c r="F4" s="273"/>
      <c r="G4" s="273"/>
      <c r="H4" s="273"/>
      <c r="I4" s="278"/>
      <c r="J4" s="269" t="s">
        <v>7</v>
      </c>
      <c r="K4" s="273"/>
      <c r="L4" s="278"/>
      <c r="M4" s="279" t="s">
        <v>8</v>
      </c>
      <c r="N4" s="280"/>
      <c r="O4" s="269" t="s">
        <v>9</v>
      </c>
      <c r="P4" s="273"/>
      <c r="Q4" s="267" t="s">
        <v>74</v>
      </c>
      <c r="R4" s="269" t="s">
        <v>75</v>
      </c>
      <c r="S4" s="269" t="s">
        <v>74</v>
      </c>
      <c r="T4" s="271" t="s">
        <v>75</v>
      </c>
    </row>
    <row r="5" spans="1:20" s="15" customFormat="1" ht="12" customHeight="1">
      <c r="A5" s="276"/>
      <c r="B5" s="277"/>
      <c r="C5" s="7" t="s">
        <v>12</v>
      </c>
      <c r="D5" s="7" t="s">
        <v>13</v>
      </c>
      <c r="E5" s="7" t="s">
        <v>76</v>
      </c>
      <c r="F5" s="7" t="s">
        <v>77</v>
      </c>
      <c r="G5" s="7" t="s">
        <v>78</v>
      </c>
      <c r="H5" s="7" t="s">
        <v>185</v>
      </c>
      <c r="I5" s="7" t="s">
        <v>15</v>
      </c>
      <c r="J5" s="7" t="s">
        <v>16</v>
      </c>
      <c r="K5" s="7" t="s">
        <v>17</v>
      </c>
      <c r="L5" s="7" t="s">
        <v>18</v>
      </c>
      <c r="M5" s="7" t="s">
        <v>17</v>
      </c>
      <c r="N5" s="7" t="s">
        <v>18</v>
      </c>
      <c r="O5" s="7" t="s">
        <v>17</v>
      </c>
      <c r="P5" s="6" t="s">
        <v>18</v>
      </c>
      <c r="Q5" s="268"/>
      <c r="R5" s="270"/>
      <c r="S5" s="270"/>
      <c r="T5" s="272"/>
    </row>
    <row r="6" spans="1:20" s="15" customFormat="1" ht="13.5" customHeight="1">
      <c r="A6" s="8" t="s">
        <v>169</v>
      </c>
      <c r="B6" s="92">
        <v>61574</v>
      </c>
      <c r="C6" s="92">
        <v>10634</v>
      </c>
      <c r="D6" s="92">
        <v>50940</v>
      </c>
      <c r="E6" s="92">
        <v>19645</v>
      </c>
      <c r="F6" s="92">
        <v>14439</v>
      </c>
      <c r="G6" s="92">
        <v>22015</v>
      </c>
      <c r="H6" s="92">
        <v>4942</v>
      </c>
      <c r="I6" s="92">
        <v>474</v>
      </c>
      <c r="J6" s="92">
        <v>313098</v>
      </c>
      <c r="K6" s="92">
        <v>153559</v>
      </c>
      <c r="L6" s="92">
        <v>159539</v>
      </c>
      <c r="M6" s="92">
        <v>23697</v>
      </c>
      <c r="N6" s="92">
        <v>25839</v>
      </c>
      <c r="O6" s="92">
        <v>129862</v>
      </c>
      <c r="P6" s="92">
        <v>133700</v>
      </c>
      <c r="Q6" s="126">
        <v>0</v>
      </c>
      <c r="R6" s="126">
        <v>0</v>
      </c>
      <c r="S6" s="126">
        <v>0</v>
      </c>
      <c r="T6" s="127">
        <v>0</v>
      </c>
    </row>
    <row r="7" spans="1:20" s="15" customFormat="1" ht="13.5" customHeight="1">
      <c r="A7" s="9">
        <v>41</v>
      </c>
      <c r="B7" s="95">
        <v>60992</v>
      </c>
      <c r="C7" s="95">
        <v>11812</v>
      </c>
      <c r="D7" s="95">
        <v>49180</v>
      </c>
      <c r="E7" s="95">
        <v>19893</v>
      </c>
      <c r="F7" s="95">
        <v>14328</v>
      </c>
      <c r="G7" s="95">
        <v>21503</v>
      </c>
      <c r="H7" s="95">
        <v>4741</v>
      </c>
      <c r="I7" s="95">
        <v>460</v>
      </c>
      <c r="J7" s="95">
        <v>306982</v>
      </c>
      <c r="K7" s="95">
        <v>150187</v>
      </c>
      <c r="L7" s="95">
        <v>156795</v>
      </c>
      <c r="M7" s="95">
        <v>27282</v>
      </c>
      <c r="N7" s="95">
        <v>29401</v>
      </c>
      <c r="O7" s="95">
        <v>122905</v>
      </c>
      <c r="P7" s="95">
        <v>127394</v>
      </c>
      <c r="Q7" s="95">
        <v>474</v>
      </c>
      <c r="R7" s="95">
        <v>12233</v>
      </c>
      <c r="S7" s="95">
        <v>1056</v>
      </c>
      <c r="T7" s="115">
        <v>22325</v>
      </c>
    </row>
    <row r="8" spans="1:20" s="15" customFormat="1" ht="13.5" customHeight="1">
      <c r="A8" s="10">
        <v>42</v>
      </c>
      <c r="B8" s="98">
        <v>60155</v>
      </c>
      <c r="C8" s="98">
        <v>9750</v>
      </c>
      <c r="D8" s="98">
        <v>50405</v>
      </c>
      <c r="E8" s="98">
        <v>19684</v>
      </c>
      <c r="F8" s="98">
        <v>14438</v>
      </c>
      <c r="G8" s="98">
        <v>20888</v>
      </c>
      <c r="H8" s="98">
        <v>4622</v>
      </c>
      <c r="I8" s="98">
        <v>470</v>
      </c>
      <c r="J8" s="98">
        <v>299075</v>
      </c>
      <c r="K8" s="98">
        <v>146475</v>
      </c>
      <c r="L8" s="98">
        <v>152600</v>
      </c>
      <c r="M8" s="98">
        <v>22446</v>
      </c>
      <c r="N8" s="98">
        <v>24074</v>
      </c>
      <c r="O8" s="98">
        <v>124029</v>
      </c>
      <c r="P8" s="98">
        <v>128526</v>
      </c>
      <c r="Q8" s="98">
        <v>326</v>
      </c>
      <c r="R8" s="98">
        <v>9297</v>
      </c>
      <c r="S8" s="98">
        <v>1163</v>
      </c>
      <c r="T8" s="113">
        <v>24778</v>
      </c>
    </row>
    <row r="9" spans="1:20" s="15" customFormat="1" ht="13.5" customHeight="1">
      <c r="A9" s="9"/>
      <c r="B9" s="95"/>
      <c r="C9" s="95"/>
      <c r="D9" s="95"/>
      <c r="E9" s="95"/>
      <c r="F9" s="95"/>
      <c r="G9" s="95"/>
      <c r="H9" s="95"/>
      <c r="I9" s="95"/>
      <c r="J9" s="95"/>
      <c r="K9" s="95"/>
      <c r="L9" s="95"/>
      <c r="M9" s="95"/>
      <c r="N9" s="95"/>
      <c r="O9" s="95"/>
      <c r="P9" s="95"/>
      <c r="Q9" s="95"/>
      <c r="R9" s="95"/>
      <c r="S9" s="95"/>
      <c r="T9" s="115"/>
    </row>
    <row r="10" spans="1:20" s="15" customFormat="1" ht="13.5" customHeight="1">
      <c r="A10" s="10" t="s">
        <v>103</v>
      </c>
      <c r="B10" s="98">
        <v>26960</v>
      </c>
      <c r="C10" s="98">
        <v>4785</v>
      </c>
      <c r="D10" s="98">
        <v>22175</v>
      </c>
      <c r="E10" s="98">
        <v>7808</v>
      </c>
      <c r="F10" s="98">
        <v>6583</v>
      </c>
      <c r="G10" s="98">
        <v>10318</v>
      </c>
      <c r="H10" s="98">
        <v>2117</v>
      </c>
      <c r="I10" s="98">
        <v>121</v>
      </c>
      <c r="J10" s="98">
        <v>136078</v>
      </c>
      <c r="K10" s="98">
        <v>66521</v>
      </c>
      <c r="L10" s="98">
        <v>69557</v>
      </c>
      <c r="M10" s="98">
        <v>11265</v>
      </c>
      <c r="N10" s="98">
        <v>12145</v>
      </c>
      <c r="O10" s="98">
        <v>55256</v>
      </c>
      <c r="P10" s="98">
        <v>57412</v>
      </c>
      <c r="Q10" s="98">
        <v>99</v>
      </c>
      <c r="R10" s="98">
        <v>2436</v>
      </c>
      <c r="S10" s="98">
        <v>490</v>
      </c>
      <c r="T10" s="98">
        <v>10915</v>
      </c>
    </row>
    <row r="11" spans="1:20" s="15" customFormat="1" ht="13.5" customHeight="1">
      <c r="A11" s="9"/>
      <c r="B11" s="95"/>
      <c r="C11" s="95"/>
      <c r="D11" s="95"/>
      <c r="E11" s="95"/>
      <c r="F11" s="95"/>
      <c r="G11" s="95"/>
      <c r="H11" s="95"/>
      <c r="I11" s="95"/>
      <c r="J11" s="95"/>
      <c r="K11" s="95"/>
      <c r="L11" s="95"/>
      <c r="M11" s="95"/>
      <c r="N11" s="95"/>
      <c r="O11" s="95"/>
      <c r="P11" s="95"/>
      <c r="Q11" s="95"/>
      <c r="R11" s="95"/>
      <c r="S11" s="95"/>
      <c r="T11" s="115"/>
    </row>
    <row r="12" spans="1:20" s="15" customFormat="1" ht="13.5" customHeight="1">
      <c r="A12" s="9" t="s">
        <v>22</v>
      </c>
      <c r="B12" s="95">
        <v>6006</v>
      </c>
      <c r="C12" s="95">
        <v>888</v>
      </c>
      <c r="D12" s="95">
        <v>5118</v>
      </c>
      <c r="E12" s="95">
        <v>1614</v>
      </c>
      <c r="F12" s="95">
        <v>1348</v>
      </c>
      <c r="G12" s="95">
        <v>2358</v>
      </c>
      <c r="H12" s="95">
        <v>652</v>
      </c>
      <c r="I12" s="95">
        <v>28</v>
      </c>
      <c r="J12" s="95">
        <v>30206</v>
      </c>
      <c r="K12" s="95">
        <v>14773</v>
      </c>
      <c r="L12" s="95">
        <v>15433</v>
      </c>
      <c r="M12" s="95">
        <v>2021</v>
      </c>
      <c r="N12" s="95">
        <v>2146</v>
      </c>
      <c r="O12" s="95">
        <v>12752</v>
      </c>
      <c r="P12" s="95">
        <v>13287</v>
      </c>
      <c r="Q12" s="95">
        <v>21</v>
      </c>
      <c r="R12" s="95">
        <v>333</v>
      </c>
      <c r="S12" s="95">
        <v>95</v>
      </c>
      <c r="T12" s="115">
        <v>1795</v>
      </c>
    </row>
    <row r="13" spans="1:20" s="15" customFormat="1" ht="13.5" customHeight="1">
      <c r="A13" s="9" t="s">
        <v>23</v>
      </c>
      <c r="B13" s="95">
        <v>1740</v>
      </c>
      <c r="C13" s="95">
        <v>166</v>
      </c>
      <c r="D13" s="95">
        <v>1574</v>
      </c>
      <c r="E13" s="95">
        <v>668</v>
      </c>
      <c r="F13" s="95">
        <v>450</v>
      </c>
      <c r="G13" s="95">
        <v>514</v>
      </c>
      <c r="H13" s="95">
        <v>99</v>
      </c>
      <c r="I13" s="95">
        <v>8</v>
      </c>
      <c r="J13" s="95">
        <v>9186</v>
      </c>
      <c r="K13" s="95">
        <v>4543</v>
      </c>
      <c r="L13" s="95">
        <v>4643</v>
      </c>
      <c r="M13" s="95">
        <v>384</v>
      </c>
      <c r="N13" s="95">
        <v>390</v>
      </c>
      <c r="O13" s="95">
        <v>4159</v>
      </c>
      <c r="P13" s="95">
        <v>4253</v>
      </c>
      <c r="Q13" s="95">
        <v>15</v>
      </c>
      <c r="R13" s="95">
        <v>272</v>
      </c>
      <c r="S13" s="95">
        <v>50</v>
      </c>
      <c r="T13" s="115">
        <v>947</v>
      </c>
    </row>
    <row r="14" spans="1:20" s="15" customFormat="1" ht="13.5" customHeight="1">
      <c r="A14" s="9" t="s">
        <v>24</v>
      </c>
      <c r="B14" s="95">
        <v>2783</v>
      </c>
      <c r="C14" s="95">
        <v>742</v>
      </c>
      <c r="D14" s="95">
        <v>2041</v>
      </c>
      <c r="E14" s="95">
        <v>710</v>
      </c>
      <c r="F14" s="95">
        <v>576</v>
      </c>
      <c r="G14" s="95">
        <v>1191</v>
      </c>
      <c r="H14" s="95">
        <v>292</v>
      </c>
      <c r="I14" s="95">
        <v>14</v>
      </c>
      <c r="J14" s="95">
        <v>14018</v>
      </c>
      <c r="K14" s="95">
        <v>6858</v>
      </c>
      <c r="L14" s="95">
        <v>7160</v>
      </c>
      <c r="M14" s="95">
        <v>1790</v>
      </c>
      <c r="N14" s="95">
        <v>1952</v>
      </c>
      <c r="O14" s="95">
        <v>5068</v>
      </c>
      <c r="P14" s="95">
        <v>5208</v>
      </c>
      <c r="Q14" s="95">
        <v>5</v>
      </c>
      <c r="R14" s="95">
        <v>191</v>
      </c>
      <c r="S14" s="95">
        <v>58</v>
      </c>
      <c r="T14" s="115">
        <v>1014</v>
      </c>
    </row>
    <row r="15" spans="1:20" s="15" customFormat="1" ht="13.5" customHeight="1">
      <c r="A15" s="9" t="s">
        <v>25</v>
      </c>
      <c r="B15" s="95">
        <v>3745</v>
      </c>
      <c r="C15" s="95">
        <v>916</v>
      </c>
      <c r="D15" s="95">
        <v>2829</v>
      </c>
      <c r="E15" s="95">
        <v>922</v>
      </c>
      <c r="F15" s="95">
        <v>936</v>
      </c>
      <c r="G15" s="95">
        <v>1630</v>
      </c>
      <c r="H15" s="95">
        <v>248</v>
      </c>
      <c r="I15" s="95">
        <v>6</v>
      </c>
      <c r="J15" s="95">
        <v>19294</v>
      </c>
      <c r="K15" s="95">
        <v>9458</v>
      </c>
      <c r="L15" s="95">
        <v>9836</v>
      </c>
      <c r="M15" s="95">
        <v>2158</v>
      </c>
      <c r="N15" s="95">
        <v>2401</v>
      </c>
      <c r="O15" s="95">
        <v>7300</v>
      </c>
      <c r="P15" s="95">
        <v>7435</v>
      </c>
      <c r="Q15" s="95">
        <v>4</v>
      </c>
      <c r="R15" s="95">
        <v>68</v>
      </c>
      <c r="S15" s="95">
        <v>39</v>
      </c>
      <c r="T15" s="115">
        <v>631</v>
      </c>
    </row>
    <row r="16" spans="1:20" s="15" customFormat="1" ht="13.5" customHeight="1">
      <c r="A16" s="9" t="s">
        <v>26</v>
      </c>
      <c r="B16" s="95">
        <v>3694</v>
      </c>
      <c r="C16" s="95">
        <v>331</v>
      </c>
      <c r="D16" s="95">
        <v>3363</v>
      </c>
      <c r="E16" s="95">
        <v>1170</v>
      </c>
      <c r="F16" s="95">
        <v>1026</v>
      </c>
      <c r="G16" s="95">
        <v>1255</v>
      </c>
      <c r="H16" s="95">
        <v>226</v>
      </c>
      <c r="I16" s="95">
        <v>17</v>
      </c>
      <c r="J16" s="95">
        <v>18940</v>
      </c>
      <c r="K16" s="95">
        <v>9247</v>
      </c>
      <c r="L16" s="95">
        <v>9693</v>
      </c>
      <c r="M16" s="95">
        <v>775</v>
      </c>
      <c r="N16" s="95">
        <v>839</v>
      </c>
      <c r="O16" s="95">
        <v>8472</v>
      </c>
      <c r="P16" s="95">
        <v>8854</v>
      </c>
      <c r="Q16" s="95">
        <v>6</v>
      </c>
      <c r="R16" s="95">
        <v>116</v>
      </c>
      <c r="S16" s="95">
        <v>70</v>
      </c>
      <c r="T16" s="115">
        <v>1160</v>
      </c>
    </row>
    <row r="17" spans="1:20" s="15" customFormat="1" ht="13.5" customHeight="1">
      <c r="A17" s="9" t="s">
        <v>27</v>
      </c>
      <c r="B17" s="95">
        <v>3485</v>
      </c>
      <c r="C17" s="95">
        <v>620</v>
      </c>
      <c r="D17" s="95">
        <v>2865</v>
      </c>
      <c r="E17" s="95">
        <v>1218</v>
      </c>
      <c r="F17" s="95">
        <v>931</v>
      </c>
      <c r="G17" s="95">
        <v>1155</v>
      </c>
      <c r="H17" s="95">
        <v>178</v>
      </c>
      <c r="I17" s="95">
        <v>3</v>
      </c>
      <c r="J17" s="95">
        <v>17510</v>
      </c>
      <c r="K17" s="95">
        <v>8534</v>
      </c>
      <c r="L17" s="95">
        <v>8976</v>
      </c>
      <c r="M17" s="95">
        <v>1488</v>
      </c>
      <c r="N17" s="95">
        <v>1550</v>
      </c>
      <c r="O17" s="95">
        <v>7046</v>
      </c>
      <c r="P17" s="95">
        <v>7426</v>
      </c>
      <c r="Q17" s="95">
        <v>15</v>
      </c>
      <c r="R17" s="95">
        <v>277</v>
      </c>
      <c r="S17" s="95">
        <v>45</v>
      </c>
      <c r="T17" s="115">
        <v>940</v>
      </c>
    </row>
    <row r="18" spans="1:20" s="15" customFormat="1" ht="13.5" customHeight="1">
      <c r="A18" s="9" t="s">
        <v>79</v>
      </c>
      <c r="B18" s="95">
        <v>2463</v>
      </c>
      <c r="C18" s="95">
        <v>832</v>
      </c>
      <c r="D18" s="95">
        <v>1631</v>
      </c>
      <c r="E18" s="95">
        <v>526</v>
      </c>
      <c r="F18" s="95">
        <v>553</v>
      </c>
      <c r="G18" s="95">
        <v>1163</v>
      </c>
      <c r="H18" s="95">
        <v>202</v>
      </c>
      <c r="I18" s="95">
        <v>19</v>
      </c>
      <c r="J18" s="95">
        <v>11941</v>
      </c>
      <c r="K18" s="95">
        <v>5812</v>
      </c>
      <c r="L18" s="95">
        <v>6129</v>
      </c>
      <c r="M18" s="95">
        <v>1964</v>
      </c>
      <c r="N18" s="95">
        <v>2116</v>
      </c>
      <c r="O18" s="95">
        <v>3848</v>
      </c>
      <c r="P18" s="95">
        <v>4013</v>
      </c>
      <c r="Q18" s="95">
        <v>12</v>
      </c>
      <c r="R18" s="95">
        <v>414</v>
      </c>
      <c r="S18" s="95">
        <v>80</v>
      </c>
      <c r="T18" s="115">
        <v>2562</v>
      </c>
    </row>
    <row r="19" spans="1:20" s="15" customFormat="1" ht="13.5" customHeight="1">
      <c r="A19" s="9" t="s">
        <v>29</v>
      </c>
      <c r="B19" s="95">
        <v>3044</v>
      </c>
      <c r="C19" s="95">
        <v>290</v>
      </c>
      <c r="D19" s="95">
        <v>2754</v>
      </c>
      <c r="E19" s="95">
        <v>980</v>
      </c>
      <c r="F19" s="95">
        <v>763</v>
      </c>
      <c r="G19" s="95">
        <v>1052</v>
      </c>
      <c r="H19" s="95">
        <v>220</v>
      </c>
      <c r="I19" s="95">
        <v>26</v>
      </c>
      <c r="J19" s="95">
        <v>14983</v>
      </c>
      <c r="K19" s="95">
        <v>7296</v>
      </c>
      <c r="L19" s="95">
        <v>7687</v>
      </c>
      <c r="M19" s="95">
        <v>685</v>
      </c>
      <c r="N19" s="95">
        <v>751</v>
      </c>
      <c r="O19" s="95">
        <v>6611</v>
      </c>
      <c r="P19" s="95">
        <v>6936</v>
      </c>
      <c r="Q19" s="95">
        <v>21</v>
      </c>
      <c r="R19" s="95">
        <v>765</v>
      </c>
      <c r="S19" s="95">
        <v>53</v>
      </c>
      <c r="T19" s="115">
        <v>1866</v>
      </c>
    </row>
    <row r="20" spans="1:20" s="15" customFormat="1" ht="13.5" customHeight="1">
      <c r="A20" s="11"/>
      <c r="B20" s="95"/>
      <c r="C20" s="95"/>
      <c r="D20" s="95"/>
      <c r="E20" s="95"/>
      <c r="F20" s="95"/>
      <c r="G20" s="95"/>
      <c r="H20" s="95"/>
      <c r="I20" s="95"/>
      <c r="J20" s="95"/>
      <c r="K20" s="95"/>
      <c r="L20" s="95"/>
      <c r="M20" s="95"/>
      <c r="N20" s="95"/>
      <c r="O20" s="95"/>
      <c r="P20" s="95"/>
      <c r="Q20" s="95"/>
      <c r="R20" s="95"/>
      <c r="S20" s="95"/>
      <c r="T20" s="115"/>
    </row>
    <row r="21" spans="1:20" s="15" customFormat="1" ht="13.5" customHeight="1">
      <c r="A21" s="10" t="s">
        <v>105</v>
      </c>
      <c r="B21" s="98">
        <v>33195</v>
      </c>
      <c r="C21" s="98">
        <v>4965</v>
      </c>
      <c r="D21" s="98">
        <v>28230</v>
      </c>
      <c r="E21" s="98">
        <v>11876</v>
      </c>
      <c r="F21" s="98">
        <v>7855</v>
      </c>
      <c r="G21" s="98">
        <v>10570</v>
      </c>
      <c r="H21" s="98">
        <v>2505</v>
      </c>
      <c r="I21" s="98">
        <v>349</v>
      </c>
      <c r="J21" s="98">
        <v>162997</v>
      </c>
      <c r="K21" s="98">
        <v>79954</v>
      </c>
      <c r="L21" s="98">
        <v>83043</v>
      </c>
      <c r="M21" s="98">
        <v>11181</v>
      </c>
      <c r="N21" s="98">
        <v>11929</v>
      </c>
      <c r="O21" s="98">
        <v>68773</v>
      </c>
      <c r="P21" s="98">
        <v>71114</v>
      </c>
      <c r="Q21" s="98">
        <v>227</v>
      </c>
      <c r="R21" s="98">
        <v>6861</v>
      </c>
      <c r="S21" s="98">
        <v>673</v>
      </c>
      <c r="T21" s="113">
        <v>13863</v>
      </c>
    </row>
    <row r="22" spans="1:20" s="15" customFormat="1" ht="13.5" customHeight="1">
      <c r="A22" s="11"/>
      <c r="B22" s="95"/>
      <c r="C22" s="95"/>
      <c r="D22" s="95"/>
      <c r="E22" s="95"/>
      <c r="F22" s="95"/>
      <c r="G22" s="95"/>
      <c r="H22" s="95"/>
      <c r="I22" s="95"/>
      <c r="J22" s="95"/>
      <c r="K22" s="95"/>
      <c r="L22" s="95"/>
      <c r="M22" s="95"/>
      <c r="N22" s="95"/>
      <c r="O22" s="95"/>
      <c r="P22" s="95"/>
      <c r="Q22" s="95"/>
      <c r="R22" s="95"/>
      <c r="S22" s="95"/>
      <c r="T22" s="115"/>
    </row>
    <row r="23" spans="1:20" s="15" customFormat="1" ht="13.5" customHeight="1">
      <c r="A23" s="67" t="s">
        <v>80</v>
      </c>
      <c r="B23" s="95">
        <v>395</v>
      </c>
      <c r="C23" s="95">
        <v>146</v>
      </c>
      <c r="D23" s="95">
        <v>249</v>
      </c>
      <c r="E23" s="95">
        <v>33</v>
      </c>
      <c r="F23" s="95">
        <v>52</v>
      </c>
      <c r="G23" s="95">
        <v>143</v>
      </c>
      <c r="H23" s="95">
        <v>128</v>
      </c>
      <c r="I23" s="95">
        <v>39</v>
      </c>
      <c r="J23" s="95">
        <v>1932</v>
      </c>
      <c r="K23" s="95">
        <v>946</v>
      </c>
      <c r="L23" s="95">
        <v>986</v>
      </c>
      <c r="M23" s="95">
        <v>338</v>
      </c>
      <c r="N23" s="95">
        <v>370</v>
      </c>
      <c r="O23" s="95">
        <v>608</v>
      </c>
      <c r="P23" s="95">
        <v>616</v>
      </c>
      <c r="Q23" s="101">
        <v>0</v>
      </c>
      <c r="R23" s="101">
        <v>0</v>
      </c>
      <c r="S23" s="95">
        <v>14</v>
      </c>
      <c r="T23" s="115">
        <v>293</v>
      </c>
    </row>
    <row r="24" spans="1:20" s="15" customFormat="1" ht="13.5" customHeight="1">
      <c r="A24" s="67" t="s">
        <v>31</v>
      </c>
      <c r="B24" s="95">
        <v>925</v>
      </c>
      <c r="C24" s="95">
        <v>238</v>
      </c>
      <c r="D24" s="95">
        <v>687</v>
      </c>
      <c r="E24" s="95">
        <v>87</v>
      </c>
      <c r="F24" s="95">
        <v>151</v>
      </c>
      <c r="G24" s="95">
        <v>420</v>
      </c>
      <c r="H24" s="95">
        <v>240</v>
      </c>
      <c r="I24" s="95">
        <v>26</v>
      </c>
      <c r="J24" s="95">
        <v>4693</v>
      </c>
      <c r="K24" s="95">
        <v>2245</v>
      </c>
      <c r="L24" s="95">
        <v>2448</v>
      </c>
      <c r="M24" s="95">
        <v>546</v>
      </c>
      <c r="N24" s="95">
        <v>624</v>
      </c>
      <c r="O24" s="95">
        <v>1699</v>
      </c>
      <c r="P24" s="95">
        <v>1824</v>
      </c>
      <c r="Q24" s="95">
        <v>1</v>
      </c>
      <c r="R24" s="95">
        <v>18</v>
      </c>
      <c r="S24" s="95">
        <v>6</v>
      </c>
      <c r="T24" s="115">
        <v>230</v>
      </c>
    </row>
    <row r="25" spans="1:20" s="15" customFormat="1" ht="13.5" customHeight="1">
      <c r="A25" s="67" t="s">
        <v>32</v>
      </c>
      <c r="B25" s="95">
        <v>1201</v>
      </c>
      <c r="C25" s="95">
        <v>307</v>
      </c>
      <c r="D25" s="95">
        <v>894</v>
      </c>
      <c r="E25" s="95">
        <v>110</v>
      </c>
      <c r="F25" s="95">
        <v>214</v>
      </c>
      <c r="G25" s="95">
        <v>601</v>
      </c>
      <c r="H25" s="95">
        <v>258</v>
      </c>
      <c r="I25" s="95">
        <v>18</v>
      </c>
      <c r="J25" s="95">
        <v>5908</v>
      </c>
      <c r="K25" s="95">
        <v>2921</v>
      </c>
      <c r="L25" s="95">
        <v>2987</v>
      </c>
      <c r="M25" s="95">
        <v>741</v>
      </c>
      <c r="N25" s="95">
        <v>774</v>
      </c>
      <c r="O25" s="95">
        <v>2180</v>
      </c>
      <c r="P25" s="95">
        <v>2213</v>
      </c>
      <c r="Q25" s="101">
        <v>0</v>
      </c>
      <c r="R25" s="101">
        <v>0</v>
      </c>
      <c r="S25" s="95">
        <v>7</v>
      </c>
      <c r="T25" s="115">
        <v>214</v>
      </c>
    </row>
    <row r="26" spans="1:20" s="15" customFormat="1" ht="13.5" customHeight="1">
      <c r="A26" s="67" t="s">
        <v>81</v>
      </c>
      <c r="B26" s="95">
        <v>1757</v>
      </c>
      <c r="C26" s="95">
        <v>177</v>
      </c>
      <c r="D26" s="95">
        <v>1580</v>
      </c>
      <c r="E26" s="95">
        <v>540</v>
      </c>
      <c r="F26" s="95">
        <v>452</v>
      </c>
      <c r="G26" s="95">
        <v>656</v>
      </c>
      <c r="H26" s="95">
        <v>101</v>
      </c>
      <c r="I26" s="95">
        <v>8</v>
      </c>
      <c r="J26" s="95">
        <v>9084</v>
      </c>
      <c r="K26" s="95">
        <v>4452</v>
      </c>
      <c r="L26" s="95">
        <v>4632</v>
      </c>
      <c r="M26" s="95">
        <v>381</v>
      </c>
      <c r="N26" s="95">
        <v>406</v>
      </c>
      <c r="O26" s="95">
        <v>4071</v>
      </c>
      <c r="P26" s="95">
        <v>4226</v>
      </c>
      <c r="Q26" s="95">
        <v>2</v>
      </c>
      <c r="R26" s="95">
        <v>80</v>
      </c>
      <c r="S26" s="95">
        <v>22</v>
      </c>
      <c r="T26" s="115">
        <v>472</v>
      </c>
    </row>
    <row r="27" spans="1:20" s="15" customFormat="1" ht="13.5" customHeight="1">
      <c r="A27" s="67" t="s">
        <v>34</v>
      </c>
      <c r="B27" s="95">
        <v>755</v>
      </c>
      <c r="C27" s="95">
        <v>207</v>
      </c>
      <c r="D27" s="95">
        <v>548</v>
      </c>
      <c r="E27" s="95">
        <v>150</v>
      </c>
      <c r="F27" s="95">
        <v>173</v>
      </c>
      <c r="G27" s="95">
        <v>341</v>
      </c>
      <c r="H27" s="95">
        <v>84</v>
      </c>
      <c r="I27" s="95">
        <v>7</v>
      </c>
      <c r="J27" s="95">
        <v>3834</v>
      </c>
      <c r="K27" s="95">
        <v>1895</v>
      </c>
      <c r="L27" s="95">
        <v>1939</v>
      </c>
      <c r="M27" s="95">
        <v>512</v>
      </c>
      <c r="N27" s="95">
        <v>507</v>
      </c>
      <c r="O27" s="95">
        <v>1383</v>
      </c>
      <c r="P27" s="95">
        <v>1432</v>
      </c>
      <c r="Q27" s="95">
        <v>39</v>
      </c>
      <c r="R27" s="95">
        <v>2662</v>
      </c>
      <c r="S27" s="95">
        <v>33</v>
      </c>
      <c r="T27" s="115">
        <v>2340</v>
      </c>
    </row>
    <row r="28" spans="1:20" s="15" customFormat="1" ht="13.5" customHeight="1">
      <c r="A28" s="67" t="s">
        <v>35</v>
      </c>
      <c r="B28" s="95">
        <v>313</v>
      </c>
      <c r="C28" s="95">
        <v>65</v>
      </c>
      <c r="D28" s="95">
        <v>248</v>
      </c>
      <c r="E28" s="95">
        <v>132</v>
      </c>
      <c r="F28" s="95">
        <v>104</v>
      </c>
      <c r="G28" s="95">
        <v>69</v>
      </c>
      <c r="H28" s="95">
        <v>8</v>
      </c>
      <c r="I28" s="101">
        <v>0</v>
      </c>
      <c r="J28" s="95">
        <v>1621</v>
      </c>
      <c r="K28" s="95">
        <v>814</v>
      </c>
      <c r="L28" s="95">
        <v>807</v>
      </c>
      <c r="M28" s="95">
        <v>145</v>
      </c>
      <c r="N28" s="95">
        <v>154</v>
      </c>
      <c r="O28" s="95">
        <v>669</v>
      </c>
      <c r="P28" s="95">
        <v>653</v>
      </c>
      <c r="Q28" s="95">
        <v>1</v>
      </c>
      <c r="R28" s="95">
        <v>20</v>
      </c>
      <c r="S28" s="95">
        <v>11</v>
      </c>
      <c r="T28" s="115">
        <v>223</v>
      </c>
    </row>
    <row r="29" spans="1:20" s="15" customFormat="1" ht="13.5" customHeight="1">
      <c r="A29" s="67" t="s">
        <v>36</v>
      </c>
      <c r="B29" s="95">
        <v>889</v>
      </c>
      <c r="C29" s="95">
        <v>141</v>
      </c>
      <c r="D29" s="95">
        <v>748</v>
      </c>
      <c r="E29" s="95">
        <v>298</v>
      </c>
      <c r="F29" s="95">
        <v>250</v>
      </c>
      <c r="G29" s="95">
        <v>273</v>
      </c>
      <c r="H29" s="95">
        <v>62</v>
      </c>
      <c r="I29" s="95">
        <v>6</v>
      </c>
      <c r="J29" s="95">
        <v>4544</v>
      </c>
      <c r="K29" s="95">
        <v>2225</v>
      </c>
      <c r="L29" s="95">
        <v>2319</v>
      </c>
      <c r="M29" s="95">
        <v>310</v>
      </c>
      <c r="N29" s="95">
        <v>315</v>
      </c>
      <c r="O29" s="95">
        <v>1915</v>
      </c>
      <c r="P29" s="95">
        <v>2004</v>
      </c>
      <c r="Q29" s="95">
        <v>4</v>
      </c>
      <c r="R29" s="95">
        <v>124</v>
      </c>
      <c r="S29" s="95">
        <v>7</v>
      </c>
      <c r="T29" s="115">
        <v>316</v>
      </c>
    </row>
    <row r="30" spans="1:20" s="15" customFormat="1" ht="13.5" customHeight="1">
      <c r="A30" s="67" t="s">
        <v>37</v>
      </c>
      <c r="B30" s="95">
        <v>537</v>
      </c>
      <c r="C30" s="95">
        <v>43</v>
      </c>
      <c r="D30" s="95">
        <v>494</v>
      </c>
      <c r="E30" s="95">
        <v>196</v>
      </c>
      <c r="F30" s="95">
        <v>127</v>
      </c>
      <c r="G30" s="95">
        <v>173</v>
      </c>
      <c r="H30" s="95">
        <v>38</v>
      </c>
      <c r="I30" s="101">
        <v>0</v>
      </c>
      <c r="J30" s="95">
        <v>2651</v>
      </c>
      <c r="K30" s="95">
        <v>1307</v>
      </c>
      <c r="L30" s="95">
        <v>1344</v>
      </c>
      <c r="M30" s="95">
        <v>86</v>
      </c>
      <c r="N30" s="95">
        <v>93</v>
      </c>
      <c r="O30" s="95">
        <v>1221</v>
      </c>
      <c r="P30" s="95">
        <v>1251</v>
      </c>
      <c r="Q30" s="95">
        <v>3</v>
      </c>
      <c r="R30" s="95">
        <v>46</v>
      </c>
      <c r="S30" s="95">
        <v>14</v>
      </c>
      <c r="T30" s="115">
        <v>205</v>
      </c>
    </row>
    <row r="31" spans="1:20" s="15" customFormat="1" ht="13.5" customHeight="1">
      <c r="A31" s="67" t="s">
        <v>38</v>
      </c>
      <c r="B31" s="95">
        <v>756</v>
      </c>
      <c r="C31" s="95">
        <v>82</v>
      </c>
      <c r="D31" s="95">
        <v>674</v>
      </c>
      <c r="E31" s="95">
        <v>315</v>
      </c>
      <c r="F31" s="95">
        <v>200</v>
      </c>
      <c r="G31" s="95">
        <v>210</v>
      </c>
      <c r="H31" s="95">
        <v>30</v>
      </c>
      <c r="I31" s="95">
        <v>1</v>
      </c>
      <c r="J31" s="95">
        <v>3712</v>
      </c>
      <c r="K31" s="95">
        <v>1826</v>
      </c>
      <c r="L31" s="95">
        <v>1886</v>
      </c>
      <c r="M31" s="95">
        <v>209</v>
      </c>
      <c r="N31" s="95">
        <v>199</v>
      </c>
      <c r="O31" s="95">
        <v>1617</v>
      </c>
      <c r="P31" s="95">
        <v>1687</v>
      </c>
      <c r="Q31" s="95">
        <v>3</v>
      </c>
      <c r="R31" s="95">
        <v>51</v>
      </c>
      <c r="S31" s="95">
        <v>10</v>
      </c>
      <c r="T31" s="115">
        <v>143</v>
      </c>
    </row>
    <row r="32" spans="1:20" s="15" customFormat="1" ht="13.5" customHeight="1">
      <c r="A32" s="67" t="s">
        <v>39</v>
      </c>
      <c r="B32" s="95">
        <v>540</v>
      </c>
      <c r="C32" s="95">
        <v>34</v>
      </c>
      <c r="D32" s="95">
        <v>506</v>
      </c>
      <c r="E32" s="95">
        <v>241</v>
      </c>
      <c r="F32" s="95">
        <v>156</v>
      </c>
      <c r="G32" s="95">
        <v>125</v>
      </c>
      <c r="H32" s="95">
        <v>18</v>
      </c>
      <c r="I32" s="101">
        <v>0</v>
      </c>
      <c r="J32" s="95">
        <v>2744</v>
      </c>
      <c r="K32" s="95">
        <v>1363</v>
      </c>
      <c r="L32" s="95">
        <v>1381</v>
      </c>
      <c r="M32" s="95">
        <v>69</v>
      </c>
      <c r="N32" s="95">
        <v>75</v>
      </c>
      <c r="O32" s="95">
        <v>1294</v>
      </c>
      <c r="P32" s="95">
        <v>1306</v>
      </c>
      <c r="Q32" s="95">
        <v>3</v>
      </c>
      <c r="R32" s="95">
        <v>52</v>
      </c>
      <c r="S32" s="95">
        <v>12</v>
      </c>
      <c r="T32" s="115">
        <v>268</v>
      </c>
    </row>
    <row r="33" spans="1:20" s="15" customFormat="1" ht="13.5" customHeight="1">
      <c r="A33" s="67" t="s">
        <v>40</v>
      </c>
      <c r="B33" s="95">
        <v>2219</v>
      </c>
      <c r="C33" s="95">
        <v>358</v>
      </c>
      <c r="D33" s="95">
        <v>1861</v>
      </c>
      <c r="E33" s="95">
        <v>647</v>
      </c>
      <c r="F33" s="95">
        <v>561</v>
      </c>
      <c r="G33" s="95">
        <v>901</v>
      </c>
      <c r="H33" s="95">
        <v>108</v>
      </c>
      <c r="I33" s="95">
        <v>2</v>
      </c>
      <c r="J33" s="95">
        <v>11185</v>
      </c>
      <c r="K33" s="95">
        <v>5593</v>
      </c>
      <c r="L33" s="95">
        <v>5592</v>
      </c>
      <c r="M33" s="95">
        <v>838</v>
      </c>
      <c r="N33" s="95">
        <v>872</v>
      </c>
      <c r="O33" s="95">
        <v>4755</v>
      </c>
      <c r="P33" s="95">
        <v>4720</v>
      </c>
      <c r="Q33" s="95">
        <v>1</v>
      </c>
      <c r="R33" s="95">
        <v>21</v>
      </c>
      <c r="S33" s="95">
        <v>19</v>
      </c>
      <c r="T33" s="115">
        <v>162</v>
      </c>
    </row>
    <row r="34" spans="1:20" s="15" customFormat="1" ht="13.5" customHeight="1">
      <c r="A34" s="67" t="s">
        <v>41</v>
      </c>
      <c r="B34" s="95">
        <v>1272</v>
      </c>
      <c r="C34" s="95">
        <v>322</v>
      </c>
      <c r="D34" s="95">
        <v>950</v>
      </c>
      <c r="E34" s="95">
        <v>246</v>
      </c>
      <c r="F34" s="95">
        <v>208</v>
      </c>
      <c r="G34" s="95">
        <v>464</v>
      </c>
      <c r="H34" s="95">
        <v>295</v>
      </c>
      <c r="I34" s="95">
        <v>55</v>
      </c>
      <c r="J34" s="95">
        <v>6543</v>
      </c>
      <c r="K34" s="95">
        <v>3209</v>
      </c>
      <c r="L34" s="95">
        <v>3334</v>
      </c>
      <c r="M34" s="95">
        <v>827</v>
      </c>
      <c r="N34" s="95">
        <v>874</v>
      </c>
      <c r="O34" s="95">
        <v>2382</v>
      </c>
      <c r="P34" s="95">
        <v>2460</v>
      </c>
      <c r="Q34" s="95">
        <v>6</v>
      </c>
      <c r="R34" s="95">
        <v>187</v>
      </c>
      <c r="S34" s="95">
        <v>6</v>
      </c>
      <c r="T34" s="115">
        <v>161</v>
      </c>
    </row>
    <row r="35" spans="1:20" s="15" customFormat="1" ht="13.5" customHeight="1">
      <c r="A35" s="67" t="s">
        <v>42</v>
      </c>
      <c r="B35" s="95">
        <v>750</v>
      </c>
      <c r="C35" s="95">
        <v>71</v>
      </c>
      <c r="D35" s="95">
        <v>679</v>
      </c>
      <c r="E35" s="95">
        <v>196</v>
      </c>
      <c r="F35" s="95">
        <v>168</v>
      </c>
      <c r="G35" s="95">
        <v>275</v>
      </c>
      <c r="H35" s="95">
        <v>93</v>
      </c>
      <c r="I35" s="95">
        <v>17</v>
      </c>
      <c r="J35" s="95">
        <v>3622</v>
      </c>
      <c r="K35" s="95">
        <v>1778</v>
      </c>
      <c r="L35" s="95">
        <v>1844</v>
      </c>
      <c r="M35" s="95">
        <v>170</v>
      </c>
      <c r="N35" s="95">
        <v>162</v>
      </c>
      <c r="O35" s="95">
        <v>1608</v>
      </c>
      <c r="P35" s="95">
        <v>1682</v>
      </c>
      <c r="Q35" s="95">
        <v>8</v>
      </c>
      <c r="R35" s="95">
        <v>189</v>
      </c>
      <c r="S35" s="95">
        <v>4</v>
      </c>
      <c r="T35" s="115">
        <v>139</v>
      </c>
    </row>
    <row r="36" spans="1:20" s="15" customFormat="1" ht="13.5" customHeight="1">
      <c r="A36" s="67" t="s">
        <v>43</v>
      </c>
      <c r="B36" s="95">
        <v>1226</v>
      </c>
      <c r="C36" s="95">
        <v>238</v>
      </c>
      <c r="D36" s="95">
        <v>988</v>
      </c>
      <c r="E36" s="95">
        <v>229</v>
      </c>
      <c r="F36" s="95">
        <v>240</v>
      </c>
      <c r="G36" s="95">
        <v>477</v>
      </c>
      <c r="H36" s="95">
        <v>227</v>
      </c>
      <c r="I36" s="95">
        <v>53</v>
      </c>
      <c r="J36" s="95">
        <v>6383</v>
      </c>
      <c r="K36" s="95">
        <v>3120</v>
      </c>
      <c r="L36" s="95">
        <v>3263</v>
      </c>
      <c r="M36" s="95">
        <v>553</v>
      </c>
      <c r="N36" s="95">
        <v>599</v>
      </c>
      <c r="O36" s="95">
        <v>2567</v>
      </c>
      <c r="P36" s="95">
        <v>2664</v>
      </c>
      <c r="Q36" s="95">
        <v>10</v>
      </c>
      <c r="R36" s="95">
        <v>265</v>
      </c>
      <c r="S36" s="95">
        <v>14</v>
      </c>
      <c r="T36" s="115">
        <v>307</v>
      </c>
    </row>
    <row r="37" spans="1:20" s="15" customFormat="1" ht="13.5" customHeight="1">
      <c r="A37" s="67" t="s">
        <v>44</v>
      </c>
      <c r="B37" s="95">
        <v>1255</v>
      </c>
      <c r="C37" s="95">
        <v>109</v>
      </c>
      <c r="D37" s="95">
        <v>1146</v>
      </c>
      <c r="E37" s="95">
        <v>314</v>
      </c>
      <c r="F37" s="95">
        <v>343</v>
      </c>
      <c r="G37" s="95">
        <v>474</v>
      </c>
      <c r="H37" s="95">
        <v>111</v>
      </c>
      <c r="I37" s="95">
        <v>13</v>
      </c>
      <c r="J37" s="95">
        <v>5996</v>
      </c>
      <c r="K37" s="95">
        <v>2976</v>
      </c>
      <c r="L37" s="95">
        <v>3020</v>
      </c>
      <c r="M37" s="95">
        <v>240</v>
      </c>
      <c r="N37" s="95">
        <v>264</v>
      </c>
      <c r="O37" s="95">
        <v>2736</v>
      </c>
      <c r="P37" s="95">
        <v>2756</v>
      </c>
      <c r="Q37" s="95">
        <v>3</v>
      </c>
      <c r="R37" s="95">
        <v>84</v>
      </c>
      <c r="S37" s="95">
        <v>27</v>
      </c>
      <c r="T37" s="115">
        <v>480</v>
      </c>
    </row>
    <row r="38" spans="1:20" s="15" customFormat="1" ht="13.5" customHeight="1">
      <c r="A38" s="67" t="s">
        <v>45</v>
      </c>
      <c r="B38" s="95">
        <v>530</v>
      </c>
      <c r="C38" s="95">
        <v>83</v>
      </c>
      <c r="D38" s="95">
        <v>447</v>
      </c>
      <c r="E38" s="95">
        <v>128</v>
      </c>
      <c r="F38" s="95">
        <v>109</v>
      </c>
      <c r="G38" s="95">
        <v>221</v>
      </c>
      <c r="H38" s="95">
        <v>65</v>
      </c>
      <c r="I38" s="95">
        <v>7</v>
      </c>
      <c r="J38" s="95">
        <v>2423</v>
      </c>
      <c r="K38" s="95">
        <v>1189</v>
      </c>
      <c r="L38" s="95">
        <v>1234</v>
      </c>
      <c r="M38" s="95">
        <v>191</v>
      </c>
      <c r="N38" s="95">
        <v>188</v>
      </c>
      <c r="O38" s="95">
        <v>998</v>
      </c>
      <c r="P38" s="95">
        <v>1046</v>
      </c>
      <c r="Q38" s="95">
        <v>3</v>
      </c>
      <c r="R38" s="95">
        <v>65</v>
      </c>
      <c r="S38" s="95">
        <v>10</v>
      </c>
      <c r="T38" s="115">
        <v>303</v>
      </c>
    </row>
    <row r="39" spans="1:20" s="15" customFormat="1" ht="13.5" customHeight="1">
      <c r="A39" s="67" t="s">
        <v>46</v>
      </c>
      <c r="B39" s="95">
        <v>752</v>
      </c>
      <c r="C39" s="95">
        <v>59</v>
      </c>
      <c r="D39" s="95">
        <v>693</v>
      </c>
      <c r="E39" s="95">
        <v>233</v>
      </c>
      <c r="F39" s="95">
        <v>194</v>
      </c>
      <c r="G39" s="95">
        <v>279</v>
      </c>
      <c r="H39" s="95">
        <v>39</v>
      </c>
      <c r="I39" s="95">
        <v>7</v>
      </c>
      <c r="J39" s="95">
        <v>3260</v>
      </c>
      <c r="K39" s="95">
        <v>1590</v>
      </c>
      <c r="L39" s="95">
        <v>1670</v>
      </c>
      <c r="M39" s="95">
        <v>102</v>
      </c>
      <c r="N39" s="95">
        <v>116</v>
      </c>
      <c r="O39" s="95">
        <v>1488</v>
      </c>
      <c r="P39" s="95">
        <v>1554</v>
      </c>
      <c r="Q39" s="95">
        <v>11</v>
      </c>
      <c r="R39" s="95">
        <v>202</v>
      </c>
      <c r="S39" s="95">
        <v>8</v>
      </c>
      <c r="T39" s="115">
        <v>275</v>
      </c>
    </row>
    <row r="40" spans="1:20" s="15" customFormat="1" ht="13.5" customHeight="1">
      <c r="A40" s="67" t="s">
        <v>47</v>
      </c>
      <c r="B40" s="95">
        <v>925</v>
      </c>
      <c r="C40" s="95">
        <v>81</v>
      </c>
      <c r="D40" s="95">
        <v>844</v>
      </c>
      <c r="E40" s="95">
        <v>350</v>
      </c>
      <c r="F40" s="95">
        <v>268</v>
      </c>
      <c r="G40" s="95">
        <v>263</v>
      </c>
      <c r="H40" s="95">
        <v>39</v>
      </c>
      <c r="I40" s="95">
        <v>5</v>
      </c>
      <c r="J40" s="95">
        <v>4684</v>
      </c>
      <c r="K40" s="95">
        <v>2295</v>
      </c>
      <c r="L40" s="95">
        <v>2389</v>
      </c>
      <c r="M40" s="95">
        <v>151</v>
      </c>
      <c r="N40" s="95">
        <v>204</v>
      </c>
      <c r="O40" s="95">
        <v>2144</v>
      </c>
      <c r="P40" s="95">
        <v>2185</v>
      </c>
      <c r="Q40" s="95">
        <v>3</v>
      </c>
      <c r="R40" s="95">
        <v>40</v>
      </c>
      <c r="S40" s="95">
        <v>24</v>
      </c>
      <c r="T40" s="115">
        <v>193</v>
      </c>
    </row>
    <row r="41" spans="1:20" s="15" customFormat="1" ht="13.5" customHeight="1">
      <c r="A41" s="67" t="s">
        <v>48</v>
      </c>
      <c r="B41" s="95">
        <v>957</v>
      </c>
      <c r="C41" s="95">
        <v>215</v>
      </c>
      <c r="D41" s="95">
        <v>742</v>
      </c>
      <c r="E41" s="95">
        <v>177</v>
      </c>
      <c r="F41" s="95">
        <v>245</v>
      </c>
      <c r="G41" s="95">
        <v>403</v>
      </c>
      <c r="H41" s="95">
        <v>115</v>
      </c>
      <c r="I41" s="95">
        <v>17</v>
      </c>
      <c r="J41" s="95">
        <v>4758</v>
      </c>
      <c r="K41" s="95">
        <v>2366</v>
      </c>
      <c r="L41" s="95">
        <v>2392</v>
      </c>
      <c r="M41" s="95">
        <v>474</v>
      </c>
      <c r="N41" s="95">
        <v>494</v>
      </c>
      <c r="O41" s="95">
        <v>1892</v>
      </c>
      <c r="P41" s="95">
        <v>1898</v>
      </c>
      <c r="Q41" s="95">
        <v>1</v>
      </c>
      <c r="R41" s="95">
        <v>22</v>
      </c>
      <c r="S41" s="95">
        <v>10</v>
      </c>
      <c r="T41" s="115">
        <v>120</v>
      </c>
    </row>
    <row r="42" spans="1:20" s="15" customFormat="1" ht="13.5" customHeight="1">
      <c r="A42" s="67" t="s">
        <v>49</v>
      </c>
      <c r="B42" s="95">
        <v>1171</v>
      </c>
      <c r="C42" s="95">
        <v>275</v>
      </c>
      <c r="D42" s="95">
        <v>896</v>
      </c>
      <c r="E42" s="95">
        <v>319</v>
      </c>
      <c r="F42" s="95">
        <v>319</v>
      </c>
      <c r="G42" s="95">
        <v>463</v>
      </c>
      <c r="H42" s="95">
        <v>64</v>
      </c>
      <c r="I42" s="95">
        <v>5</v>
      </c>
      <c r="J42" s="95">
        <v>5977</v>
      </c>
      <c r="K42" s="95">
        <v>2916</v>
      </c>
      <c r="L42" s="95">
        <v>3061</v>
      </c>
      <c r="M42" s="95">
        <v>637</v>
      </c>
      <c r="N42" s="95">
        <v>672</v>
      </c>
      <c r="O42" s="95">
        <v>2279</v>
      </c>
      <c r="P42" s="95">
        <v>2389</v>
      </c>
      <c r="Q42" s="95">
        <v>6</v>
      </c>
      <c r="R42" s="95">
        <v>90</v>
      </c>
      <c r="S42" s="95">
        <v>2</v>
      </c>
      <c r="T42" s="115">
        <v>34</v>
      </c>
    </row>
    <row r="43" spans="1:20" s="15" customFormat="1" ht="13.5" customHeight="1">
      <c r="A43" s="67" t="s">
        <v>50</v>
      </c>
      <c r="B43" s="95">
        <v>885</v>
      </c>
      <c r="C43" s="95">
        <v>116</v>
      </c>
      <c r="D43" s="95">
        <v>769</v>
      </c>
      <c r="E43" s="95">
        <v>207</v>
      </c>
      <c r="F43" s="95">
        <v>221</v>
      </c>
      <c r="G43" s="95">
        <v>413</v>
      </c>
      <c r="H43" s="95">
        <v>42</v>
      </c>
      <c r="I43" s="116">
        <v>2</v>
      </c>
      <c r="J43" s="95">
        <v>4623</v>
      </c>
      <c r="K43" s="95">
        <v>2270</v>
      </c>
      <c r="L43" s="95">
        <v>2353</v>
      </c>
      <c r="M43" s="95">
        <v>251</v>
      </c>
      <c r="N43" s="95">
        <v>290</v>
      </c>
      <c r="O43" s="95">
        <v>2019</v>
      </c>
      <c r="P43" s="95">
        <v>2063</v>
      </c>
      <c r="Q43" s="95">
        <v>6</v>
      </c>
      <c r="R43" s="95">
        <v>144</v>
      </c>
      <c r="S43" s="95">
        <v>2</v>
      </c>
      <c r="T43" s="115">
        <v>17</v>
      </c>
    </row>
    <row r="44" spans="1:20" s="15" customFormat="1" ht="13.5" customHeight="1">
      <c r="A44" s="67" t="s">
        <v>51</v>
      </c>
      <c r="B44" s="95">
        <v>1406</v>
      </c>
      <c r="C44" s="95">
        <v>148</v>
      </c>
      <c r="D44" s="95">
        <v>1258</v>
      </c>
      <c r="E44" s="95">
        <v>521</v>
      </c>
      <c r="F44" s="95">
        <v>402</v>
      </c>
      <c r="G44" s="95">
        <v>415</v>
      </c>
      <c r="H44" s="95">
        <v>56</v>
      </c>
      <c r="I44" s="95">
        <v>9</v>
      </c>
      <c r="J44" s="95">
        <v>7531</v>
      </c>
      <c r="K44" s="95">
        <v>3710</v>
      </c>
      <c r="L44" s="95">
        <v>3821</v>
      </c>
      <c r="M44" s="95">
        <v>336</v>
      </c>
      <c r="N44" s="95">
        <v>364</v>
      </c>
      <c r="O44" s="95">
        <v>3374</v>
      </c>
      <c r="P44" s="95">
        <v>3457</v>
      </c>
      <c r="Q44" s="95">
        <v>2</v>
      </c>
      <c r="R44" s="95">
        <v>31</v>
      </c>
      <c r="S44" s="95">
        <v>36</v>
      </c>
      <c r="T44" s="115">
        <v>646</v>
      </c>
    </row>
    <row r="45" spans="1:20" s="15" customFormat="1" ht="13.5" customHeight="1">
      <c r="A45" s="67" t="s">
        <v>52</v>
      </c>
      <c r="B45" s="95">
        <v>409</v>
      </c>
      <c r="C45" s="95">
        <v>35</v>
      </c>
      <c r="D45" s="95">
        <v>374</v>
      </c>
      <c r="E45" s="95">
        <v>180</v>
      </c>
      <c r="F45" s="95">
        <v>106</v>
      </c>
      <c r="G45" s="95">
        <v>100</v>
      </c>
      <c r="H45" s="95">
        <v>19</v>
      </c>
      <c r="I45" s="101">
        <v>0</v>
      </c>
      <c r="J45" s="95">
        <v>1993</v>
      </c>
      <c r="K45" s="95">
        <v>1004</v>
      </c>
      <c r="L45" s="95">
        <v>989</v>
      </c>
      <c r="M45" s="95">
        <v>61</v>
      </c>
      <c r="N45" s="95">
        <v>68</v>
      </c>
      <c r="O45" s="95">
        <v>943</v>
      </c>
      <c r="P45" s="95">
        <v>921</v>
      </c>
      <c r="Q45" s="95">
        <v>5</v>
      </c>
      <c r="R45" s="95">
        <v>640</v>
      </c>
      <c r="S45" s="95">
        <v>39</v>
      </c>
      <c r="T45" s="115">
        <v>1038</v>
      </c>
    </row>
    <row r="46" spans="1:20" s="15" customFormat="1" ht="13.5" customHeight="1">
      <c r="A46" s="67" t="s">
        <v>53</v>
      </c>
      <c r="B46" s="95">
        <v>364</v>
      </c>
      <c r="C46" s="95">
        <v>25</v>
      </c>
      <c r="D46" s="95">
        <v>339</v>
      </c>
      <c r="E46" s="95">
        <v>241</v>
      </c>
      <c r="F46" s="95">
        <v>91</v>
      </c>
      <c r="G46" s="95">
        <v>31</v>
      </c>
      <c r="H46" s="116">
        <v>1</v>
      </c>
      <c r="I46" s="101">
        <v>0</v>
      </c>
      <c r="J46" s="95">
        <v>1889</v>
      </c>
      <c r="K46" s="95">
        <v>923</v>
      </c>
      <c r="L46" s="95">
        <v>966</v>
      </c>
      <c r="M46" s="95">
        <v>48</v>
      </c>
      <c r="N46" s="95">
        <v>57</v>
      </c>
      <c r="O46" s="95">
        <v>875</v>
      </c>
      <c r="P46" s="95">
        <v>909</v>
      </c>
      <c r="Q46" s="95">
        <v>0</v>
      </c>
      <c r="R46" s="95">
        <v>0</v>
      </c>
      <c r="S46" s="95">
        <v>3</v>
      </c>
      <c r="T46" s="115">
        <v>68</v>
      </c>
    </row>
    <row r="47" spans="1:20" s="15" customFormat="1" ht="13.5" customHeight="1">
      <c r="A47" s="67" t="s">
        <v>54</v>
      </c>
      <c r="B47" s="95">
        <v>1536</v>
      </c>
      <c r="C47" s="95">
        <v>207</v>
      </c>
      <c r="D47" s="95">
        <v>1329</v>
      </c>
      <c r="E47" s="95">
        <v>519</v>
      </c>
      <c r="F47" s="95">
        <v>405</v>
      </c>
      <c r="G47" s="95">
        <v>544</v>
      </c>
      <c r="H47" s="116">
        <v>64</v>
      </c>
      <c r="I47" s="95">
        <v>4</v>
      </c>
      <c r="J47" s="95">
        <v>7989</v>
      </c>
      <c r="K47" s="95">
        <v>3935</v>
      </c>
      <c r="L47" s="95">
        <v>4054</v>
      </c>
      <c r="M47" s="95">
        <v>536</v>
      </c>
      <c r="N47" s="95">
        <v>548</v>
      </c>
      <c r="O47" s="95">
        <v>3399</v>
      </c>
      <c r="P47" s="95">
        <v>3506</v>
      </c>
      <c r="Q47" s="95">
        <v>12</v>
      </c>
      <c r="R47" s="95">
        <v>251</v>
      </c>
      <c r="S47" s="95">
        <v>22</v>
      </c>
      <c r="T47" s="115">
        <v>361</v>
      </c>
    </row>
    <row r="48" spans="1:20" s="15" customFormat="1" ht="13.5" customHeight="1">
      <c r="A48" s="67" t="s">
        <v>55</v>
      </c>
      <c r="B48" s="95">
        <v>643</v>
      </c>
      <c r="C48" s="95">
        <v>32</v>
      </c>
      <c r="D48" s="95">
        <v>611</v>
      </c>
      <c r="E48" s="95">
        <v>304</v>
      </c>
      <c r="F48" s="95">
        <v>181</v>
      </c>
      <c r="G48" s="95">
        <v>139</v>
      </c>
      <c r="H48" s="95">
        <v>18</v>
      </c>
      <c r="I48" s="95">
        <v>1</v>
      </c>
      <c r="J48" s="95">
        <v>3438</v>
      </c>
      <c r="K48" s="95">
        <v>1720</v>
      </c>
      <c r="L48" s="95">
        <v>1718</v>
      </c>
      <c r="M48" s="95">
        <v>81</v>
      </c>
      <c r="N48" s="95">
        <v>86</v>
      </c>
      <c r="O48" s="95">
        <v>1639</v>
      </c>
      <c r="P48" s="95">
        <v>1632</v>
      </c>
      <c r="Q48" s="95">
        <v>3</v>
      </c>
      <c r="R48" s="95">
        <v>46</v>
      </c>
      <c r="S48" s="95">
        <v>29</v>
      </c>
      <c r="T48" s="115">
        <v>555</v>
      </c>
    </row>
    <row r="49" spans="1:20" s="15" customFormat="1" ht="13.5" customHeight="1">
      <c r="A49" s="67" t="s">
        <v>56</v>
      </c>
      <c r="B49" s="95">
        <v>1680</v>
      </c>
      <c r="C49" s="95">
        <v>51</v>
      </c>
      <c r="D49" s="95">
        <v>1629</v>
      </c>
      <c r="E49" s="95">
        <v>974</v>
      </c>
      <c r="F49" s="95">
        <v>401</v>
      </c>
      <c r="G49" s="95">
        <v>291</v>
      </c>
      <c r="H49" s="95">
        <v>11</v>
      </c>
      <c r="I49" s="95">
        <v>2</v>
      </c>
      <c r="J49" s="95">
        <v>7901</v>
      </c>
      <c r="K49" s="95">
        <v>3809</v>
      </c>
      <c r="L49" s="95">
        <v>4092</v>
      </c>
      <c r="M49" s="95">
        <v>75</v>
      </c>
      <c r="N49" s="95">
        <v>113</v>
      </c>
      <c r="O49" s="95">
        <v>3734</v>
      </c>
      <c r="P49" s="95">
        <v>3979</v>
      </c>
      <c r="Q49" s="95">
        <v>19</v>
      </c>
      <c r="R49" s="95">
        <v>318</v>
      </c>
      <c r="S49" s="95">
        <v>59</v>
      </c>
      <c r="T49" s="115">
        <v>912</v>
      </c>
    </row>
    <row r="50" spans="1:20" s="15" customFormat="1" ht="13.5" customHeight="1">
      <c r="A50" s="67" t="s">
        <v>57</v>
      </c>
      <c r="B50" s="95">
        <v>1097</v>
      </c>
      <c r="C50" s="95">
        <v>115</v>
      </c>
      <c r="D50" s="95">
        <v>982</v>
      </c>
      <c r="E50" s="95">
        <v>367</v>
      </c>
      <c r="F50" s="95">
        <v>305</v>
      </c>
      <c r="G50" s="95">
        <v>391</v>
      </c>
      <c r="H50" s="95">
        <v>34</v>
      </c>
      <c r="I50" s="101">
        <v>0</v>
      </c>
      <c r="J50" s="95">
        <v>5479</v>
      </c>
      <c r="K50" s="95">
        <v>2687</v>
      </c>
      <c r="L50" s="95">
        <v>2792</v>
      </c>
      <c r="M50" s="95">
        <v>271</v>
      </c>
      <c r="N50" s="95">
        <v>311</v>
      </c>
      <c r="O50" s="95">
        <v>2416</v>
      </c>
      <c r="P50" s="95">
        <v>2481</v>
      </c>
      <c r="Q50" s="95">
        <v>20</v>
      </c>
      <c r="R50" s="95">
        <v>428</v>
      </c>
      <c r="S50" s="95">
        <v>55</v>
      </c>
      <c r="T50" s="115">
        <v>806</v>
      </c>
    </row>
    <row r="51" spans="1:20" s="15" customFormat="1" ht="13.5" customHeight="1">
      <c r="A51" s="67" t="s">
        <v>58</v>
      </c>
      <c r="B51" s="95">
        <v>1174</v>
      </c>
      <c r="C51" s="95">
        <v>246</v>
      </c>
      <c r="D51" s="95">
        <v>928</v>
      </c>
      <c r="E51" s="95">
        <v>495</v>
      </c>
      <c r="F51" s="95">
        <v>314</v>
      </c>
      <c r="G51" s="95">
        <v>326</v>
      </c>
      <c r="H51" s="95">
        <v>31</v>
      </c>
      <c r="I51" s="95">
        <v>8</v>
      </c>
      <c r="J51" s="95">
        <v>5375</v>
      </c>
      <c r="K51" s="95">
        <v>2629</v>
      </c>
      <c r="L51" s="95">
        <v>2746</v>
      </c>
      <c r="M51" s="95">
        <v>458</v>
      </c>
      <c r="N51" s="95">
        <v>475</v>
      </c>
      <c r="O51" s="95">
        <v>2171</v>
      </c>
      <c r="P51" s="95">
        <v>2271</v>
      </c>
      <c r="Q51" s="95">
        <v>3</v>
      </c>
      <c r="R51" s="95">
        <v>46</v>
      </c>
      <c r="S51" s="95">
        <v>32</v>
      </c>
      <c r="T51" s="115">
        <v>500</v>
      </c>
    </row>
    <row r="52" spans="1:20" s="15" customFormat="1" ht="13.5" customHeight="1">
      <c r="A52" s="67" t="s">
        <v>59</v>
      </c>
      <c r="B52" s="95">
        <v>308</v>
      </c>
      <c r="C52" s="95">
        <v>5</v>
      </c>
      <c r="D52" s="95">
        <v>303</v>
      </c>
      <c r="E52" s="95">
        <v>257</v>
      </c>
      <c r="F52" s="95">
        <v>40</v>
      </c>
      <c r="G52" s="95">
        <v>11</v>
      </c>
      <c r="H52" s="101">
        <v>0</v>
      </c>
      <c r="I52" s="101">
        <v>0</v>
      </c>
      <c r="J52" s="95">
        <v>1275</v>
      </c>
      <c r="K52" s="95">
        <v>577</v>
      </c>
      <c r="L52" s="95">
        <v>698</v>
      </c>
      <c r="M52" s="95">
        <v>1</v>
      </c>
      <c r="N52" s="95">
        <v>5</v>
      </c>
      <c r="O52" s="95">
        <v>576</v>
      </c>
      <c r="P52" s="95">
        <v>693</v>
      </c>
      <c r="Q52" s="101">
        <v>0</v>
      </c>
      <c r="R52" s="101">
        <v>0</v>
      </c>
      <c r="S52" s="95">
        <v>2</v>
      </c>
      <c r="T52" s="115">
        <v>11</v>
      </c>
    </row>
    <row r="53" spans="1:20" s="15" customFormat="1" ht="13.5" customHeight="1">
      <c r="A53" s="67" t="s">
        <v>60</v>
      </c>
      <c r="B53" s="95">
        <v>1111</v>
      </c>
      <c r="C53" s="95">
        <v>648</v>
      </c>
      <c r="D53" s="95">
        <v>463</v>
      </c>
      <c r="E53" s="95">
        <v>279</v>
      </c>
      <c r="F53" s="95">
        <v>275</v>
      </c>
      <c r="G53" s="95">
        <v>419</v>
      </c>
      <c r="H53" s="95">
        <v>101</v>
      </c>
      <c r="I53" s="95">
        <v>37</v>
      </c>
      <c r="J53" s="95">
        <v>4920</v>
      </c>
      <c r="K53" s="95">
        <v>2393</v>
      </c>
      <c r="L53" s="95">
        <v>2527</v>
      </c>
      <c r="M53" s="95">
        <v>1453</v>
      </c>
      <c r="N53" s="95">
        <v>1519</v>
      </c>
      <c r="O53" s="95">
        <v>940</v>
      </c>
      <c r="P53" s="95">
        <v>1008</v>
      </c>
      <c r="Q53" s="95">
        <v>3</v>
      </c>
      <c r="R53" s="95">
        <v>171</v>
      </c>
      <c r="S53" s="95">
        <v>19</v>
      </c>
      <c r="T53" s="115">
        <v>439</v>
      </c>
    </row>
    <row r="54" spans="1:20" s="15" customFormat="1" ht="13.5" customHeight="1">
      <c r="A54" s="67" t="s">
        <v>61</v>
      </c>
      <c r="B54" s="95">
        <v>438</v>
      </c>
      <c r="C54" s="95">
        <v>3</v>
      </c>
      <c r="D54" s="95">
        <v>435</v>
      </c>
      <c r="E54" s="95">
        <v>299</v>
      </c>
      <c r="F54" s="95">
        <v>90</v>
      </c>
      <c r="G54" s="95">
        <v>47</v>
      </c>
      <c r="H54" s="95">
        <v>2</v>
      </c>
      <c r="I54" s="101">
        <v>0</v>
      </c>
      <c r="J54" s="95">
        <v>2005</v>
      </c>
      <c r="K54" s="95">
        <v>973</v>
      </c>
      <c r="L54" s="95">
        <v>1032</v>
      </c>
      <c r="M54" s="95">
        <v>2</v>
      </c>
      <c r="N54" s="95">
        <v>3</v>
      </c>
      <c r="O54" s="95">
        <v>971</v>
      </c>
      <c r="P54" s="95">
        <v>1029</v>
      </c>
      <c r="Q54" s="95">
        <v>3</v>
      </c>
      <c r="R54" s="95">
        <v>31</v>
      </c>
      <c r="S54" s="95">
        <v>11</v>
      </c>
      <c r="T54" s="115">
        <v>110</v>
      </c>
    </row>
    <row r="55" spans="1:20" s="15" customFormat="1" ht="13.5" customHeight="1">
      <c r="A55" s="67" t="s">
        <v>62</v>
      </c>
      <c r="B55" s="95">
        <v>209</v>
      </c>
      <c r="C55" s="95">
        <v>1</v>
      </c>
      <c r="D55" s="95">
        <v>208</v>
      </c>
      <c r="E55" s="95">
        <v>138</v>
      </c>
      <c r="F55" s="95">
        <v>44</v>
      </c>
      <c r="G55" s="95">
        <v>27</v>
      </c>
      <c r="H55" s="101">
        <v>0</v>
      </c>
      <c r="I55" s="101">
        <v>0</v>
      </c>
      <c r="J55" s="95">
        <v>827</v>
      </c>
      <c r="K55" s="95">
        <v>399</v>
      </c>
      <c r="L55" s="95">
        <v>428</v>
      </c>
      <c r="M55" s="101">
        <v>0</v>
      </c>
      <c r="N55" s="95">
        <v>1</v>
      </c>
      <c r="O55" s="95">
        <v>399</v>
      </c>
      <c r="P55" s="95">
        <v>427</v>
      </c>
      <c r="Q55" s="95">
        <v>1</v>
      </c>
      <c r="R55" s="95">
        <v>5</v>
      </c>
      <c r="S55" s="95">
        <v>3</v>
      </c>
      <c r="T55" s="115">
        <v>48</v>
      </c>
    </row>
    <row r="56" spans="1:20" s="15" customFormat="1" ht="13.5" customHeight="1">
      <c r="A56" s="67" t="s">
        <v>63</v>
      </c>
      <c r="B56" s="95">
        <v>279</v>
      </c>
      <c r="C56" s="95">
        <v>22</v>
      </c>
      <c r="D56" s="95">
        <v>257</v>
      </c>
      <c r="E56" s="95">
        <v>240</v>
      </c>
      <c r="F56" s="95">
        <v>27</v>
      </c>
      <c r="G56" s="95">
        <v>12</v>
      </c>
      <c r="H56" s="101">
        <v>0</v>
      </c>
      <c r="I56" s="101">
        <v>0</v>
      </c>
      <c r="J56" s="95">
        <v>1179</v>
      </c>
      <c r="K56" s="95">
        <v>559</v>
      </c>
      <c r="L56" s="95">
        <v>620</v>
      </c>
      <c r="M56" s="95">
        <v>27</v>
      </c>
      <c r="N56" s="95">
        <v>40</v>
      </c>
      <c r="O56" s="95">
        <v>532</v>
      </c>
      <c r="P56" s="95">
        <v>580</v>
      </c>
      <c r="Q56" s="95">
        <v>2</v>
      </c>
      <c r="R56" s="95">
        <v>18</v>
      </c>
      <c r="S56" s="95">
        <v>22</v>
      </c>
      <c r="T56" s="115">
        <v>419</v>
      </c>
    </row>
    <row r="57" spans="1:20" s="15" customFormat="1" ht="13.5" customHeight="1">
      <c r="A57" s="67" t="s">
        <v>64</v>
      </c>
      <c r="B57" s="95">
        <v>1166</v>
      </c>
      <c r="C57" s="95">
        <v>43</v>
      </c>
      <c r="D57" s="95">
        <v>1123</v>
      </c>
      <c r="E57" s="95">
        <v>782</v>
      </c>
      <c r="F57" s="95">
        <v>281</v>
      </c>
      <c r="G57" s="95">
        <v>103</v>
      </c>
      <c r="H57" s="101">
        <v>0</v>
      </c>
      <c r="I57" s="101">
        <v>0</v>
      </c>
      <c r="J57" s="95">
        <v>5219</v>
      </c>
      <c r="K57" s="95">
        <v>2559</v>
      </c>
      <c r="L57" s="95">
        <v>2660</v>
      </c>
      <c r="M57" s="95">
        <v>45</v>
      </c>
      <c r="N57" s="95">
        <v>69</v>
      </c>
      <c r="O57" s="95">
        <v>2514</v>
      </c>
      <c r="P57" s="95">
        <v>2591</v>
      </c>
      <c r="Q57" s="95">
        <v>9</v>
      </c>
      <c r="R57" s="95">
        <v>162</v>
      </c>
      <c r="S57" s="95">
        <v>27</v>
      </c>
      <c r="T57" s="115">
        <v>514</v>
      </c>
    </row>
    <row r="58" spans="1:20" s="15" customFormat="1" ht="13.5" customHeight="1">
      <c r="A58" s="67" t="s">
        <v>65</v>
      </c>
      <c r="B58" s="95">
        <v>267</v>
      </c>
      <c r="C58" s="95">
        <v>1</v>
      </c>
      <c r="D58" s="95">
        <v>266</v>
      </c>
      <c r="E58" s="95">
        <v>207</v>
      </c>
      <c r="F58" s="95">
        <v>42</v>
      </c>
      <c r="G58" s="95">
        <v>15</v>
      </c>
      <c r="H58" s="95">
        <v>1</v>
      </c>
      <c r="I58" s="101">
        <v>0</v>
      </c>
      <c r="J58" s="95">
        <v>945</v>
      </c>
      <c r="K58" s="95">
        <v>447</v>
      </c>
      <c r="L58" s="95">
        <v>498</v>
      </c>
      <c r="M58" s="101">
        <v>0</v>
      </c>
      <c r="N58" s="95">
        <v>1</v>
      </c>
      <c r="O58" s="95">
        <v>447</v>
      </c>
      <c r="P58" s="95">
        <v>497</v>
      </c>
      <c r="Q58" s="95">
        <v>10</v>
      </c>
      <c r="R58" s="95">
        <v>131</v>
      </c>
      <c r="S58" s="95">
        <v>16</v>
      </c>
      <c r="T58" s="115">
        <v>241</v>
      </c>
    </row>
    <row r="59" spans="1:20" s="15" customFormat="1" ht="13.5" customHeight="1">
      <c r="A59" s="67" t="s">
        <v>66</v>
      </c>
      <c r="B59" s="95">
        <v>50</v>
      </c>
      <c r="C59" s="95">
        <v>1</v>
      </c>
      <c r="D59" s="95">
        <v>49</v>
      </c>
      <c r="E59" s="95">
        <v>49</v>
      </c>
      <c r="F59" s="101">
        <v>0</v>
      </c>
      <c r="G59" s="101">
        <v>0</v>
      </c>
      <c r="H59" s="101">
        <v>0</v>
      </c>
      <c r="I59" s="101">
        <v>0</v>
      </c>
      <c r="J59" s="95">
        <v>200</v>
      </c>
      <c r="K59" s="95">
        <v>97</v>
      </c>
      <c r="L59" s="95">
        <v>103</v>
      </c>
      <c r="M59" s="95">
        <v>1</v>
      </c>
      <c r="N59" s="95">
        <v>1</v>
      </c>
      <c r="O59" s="95">
        <v>96</v>
      </c>
      <c r="P59" s="95">
        <v>102</v>
      </c>
      <c r="Q59" s="101">
        <v>0</v>
      </c>
      <c r="R59" s="101">
        <v>0</v>
      </c>
      <c r="S59" s="95">
        <v>1</v>
      </c>
      <c r="T59" s="115">
        <v>5</v>
      </c>
    </row>
    <row r="60" spans="1:20" s="15" customFormat="1" ht="13.5" customHeight="1">
      <c r="A60" s="67" t="s">
        <v>67</v>
      </c>
      <c r="B60" s="95">
        <v>432</v>
      </c>
      <c r="C60" s="95">
        <v>5</v>
      </c>
      <c r="D60" s="95">
        <v>427</v>
      </c>
      <c r="E60" s="95">
        <v>417</v>
      </c>
      <c r="F60" s="116">
        <v>1</v>
      </c>
      <c r="G60" s="95">
        <v>1</v>
      </c>
      <c r="H60" s="101">
        <v>0</v>
      </c>
      <c r="I60" s="101">
        <v>0</v>
      </c>
      <c r="J60" s="95">
        <v>1827</v>
      </c>
      <c r="K60" s="95">
        <v>879</v>
      </c>
      <c r="L60" s="95">
        <v>948</v>
      </c>
      <c r="M60" s="95">
        <v>4</v>
      </c>
      <c r="N60" s="95">
        <v>3</v>
      </c>
      <c r="O60" s="95">
        <v>875</v>
      </c>
      <c r="P60" s="95">
        <v>945</v>
      </c>
      <c r="Q60" s="95">
        <v>4</v>
      </c>
      <c r="R60" s="95">
        <v>18</v>
      </c>
      <c r="S60" s="95">
        <v>25</v>
      </c>
      <c r="T60" s="115">
        <v>168</v>
      </c>
    </row>
    <row r="61" spans="1:20" s="15" customFormat="1" ht="13.5" customHeight="1" thickBot="1">
      <c r="A61" s="68" t="s">
        <v>68</v>
      </c>
      <c r="B61" s="118">
        <v>616</v>
      </c>
      <c r="C61" s="118">
        <v>10</v>
      </c>
      <c r="D61" s="118">
        <v>606</v>
      </c>
      <c r="E61" s="118">
        <v>459</v>
      </c>
      <c r="F61" s="119">
        <v>95</v>
      </c>
      <c r="G61" s="118">
        <v>54</v>
      </c>
      <c r="H61" s="105">
        <v>2</v>
      </c>
      <c r="I61" s="105">
        <v>0</v>
      </c>
      <c r="J61" s="118">
        <v>2828</v>
      </c>
      <c r="K61" s="118">
        <v>1358</v>
      </c>
      <c r="L61" s="118">
        <v>1470</v>
      </c>
      <c r="M61" s="118">
        <v>11</v>
      </c>
      <c r="N61" s="118">
        <v>13</v>
      </c>
      <c r="O61" s="118">
        <v>1347</v>
      </c>
      <c r="P61" s="118">
        <v>1457</v>
      </c>
      <c r="Q61" s="118">
        <v>17</v>
      </c>
      <c r="R61" s="118">
        <v>203</v>
      </c>
      <c r="S61" s="118">
        <v>10</v>
      </c>
      <c r="T61" s="120">
        <v>127</v>
      </c>
    </row>
    <row r="62" spans="1:11" s="15" customFormat="1" ht="13.5" customHeight="1">
      <c r="A62" s="69" t="s">
        <v>82</v>
      </c>
      <c r="B62" s="69"/>
      <c r="C62" s="69"/>
      <c r="D62" s="69"/>
      <c r="E62" s="69"/>
      <c r="F62" s="69"/>
      <c r="G62" s="69"/>
      <c r="H62" s="69"/>
      <c r="I62" s="69"/>
      <c r="J62" s="69"/>
      <c r="K62" s="69"/>
    </row>
    <row r="63" spans="1:2" ht="12.75" customHeight="1">
      <c r="A63" s="14" t="s">
        <v>70</v>
      </c>
      <c r="B63" s="14"/>
    </row>
  </sheetData>
  <sheetProtection/>
  <mergeCells count="16">
    <mergeCell ref="A3:A5"/>
    <mergeCell ref="B4:B5"/>
    <mergeCell ref="C4:D4"/>
    <mergeCell ref="E4:I4"/>
    <mergeCell ref="J4:L4"/>
    <mergeCell ref="M4:N4"/>
    <mergeCell ref="B2:T2"/>
    <mergeCell ref="B3:I3"/>
    <mergeCell ref="J3:P3"/>
    <mergeCell ref="Q3:R3"/>
    <mergeCell ref="S3:T3"/>
    <mergeCell ref="Q4:Q5"/>
    <mergeCell ref="R4:R5"/>
    <mergeCell ref="S4:S5"/>
    <mergeCell ref="T4:T5"/>
    <mergeCell ref="O4:P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90" r:id="rId1"/>
</worksheet>
</file>

<file path=xl/worksheets/sheet3.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pane xSplit="1" ySplit="5" topLeftCell="B6"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customWidth="1"/>
    <col min="2" max="20" width="10.28125" style="3" customWidth="1"/>
    <col min="21" max="16384" width="17.140625" style="3" customWidth="1"/>
  </cols>
  <sheetData>
    <row r="1" spans="1:3" ht="22.5" customHeight="1">
      <c r="A1" s="70" t="s">
        <v>0</v>
      </c>
      <c r="B1" s="70"/>
      <c r="C1" s="70"/>
    </row>
    <row r="2" spans="1:20" ht="48" customHeight="1" thickBot="1">
      <c r="A2" s="4"/>
      <c r="B2" s="260" t="s">
        <v>188</v>
      </c>
      <c r="C2" s="260"/>
      <c r="D2" s="260"/>
      <c r="E2" s="260"/>
      <c r="F2" s="260"/>
      <c r="G2" s="260"/>
      <c r="H2" s="260"/>
      <c r="I2" s="260"/>
      <c r="J2" s="260"/>
      <c r="K2" s="260"/>
      <c r="L2" s="260"/>
      <c r="M2" s="260"/>
      <c r="N2" s="260"/>
      <c r="O2" s="260"/>
      <c r="P2" s="260"/>
      <c r="Q2" s="260"/>
      <c r="R2" s="260"/>
      <c r="S2" s="260"/>
      <c r="T2" s="260"/>
    </row>
    <row r="3" spans="1:20" s="15" customFormat="1" ht="12" customHeight="1">
      <c r="A3" s="274" t="s">
        <v>1</v>
      </c>
      <c r="B3" s="261" t="s">
        <v>2</v>
      </c>
      <c r="C3" s="262"/>
      <c r="D3" s="262"/>
      <c r="E3" s="262"/>
      <c r="F3" s="262"/>
      <c r="G3" s="262"/>
      <c r="H3" s="262"/>
      <c r="I3" s="263"/>
      <c r="J3" s="264" t="s">
        <v>71</v>
      </c>
      <c r="K3" s="262"/>
      <c r="L3" s="262"/>
      <c r="M3" s="262"/>
      <c r="N3" s="262"/>
      <c r="O3" s="262"/>
      <c r="P3" s="262"/>
      <c r="Q3" s="265" t="s">
        <v>72</v>
      </c>
      <c r="R3" s="263"/>
      <c r="S3" s="264" t="s">
        <v>73</v>
      </c>
      <c r="T3" s="266"/>
    </row>
    <row r="4" spans="1:20" s="15" customFormat="1" ht="12" customHeight="1">
      <c r="A4" s="275"/>
      <c r="B4" s="269" t="s">
        <v>4</v>
      </c>
      <c r="C4" s="269" t="s">
        <v>5</v>
      </c>
      <c r="D4" s="278"/>
      <c r="E4" s="269" t="s">
        <v>6</v>
      </c>
      <c r="F4" s="273"/>
      <c r="G4" s="273"/>
      <c r="H4" s="273"/>
      <c r="I4" s="278"/>
      <c r="J4" s="269" t="s">
        <v>7</v>
      </c>
      <c r="K4" s="273"/>
      <c r="L4" s="278"/>
      <c r="M4" s="279" t="s">
        <v>8</v>
      </c>
      <c r="N4" s="280"/>
      <c r="O4" s="269" t="s">
        <v>9</v>
      </c>
      <c r="P4" s="273"/>
      <c r="Q4" s="267" t="s">
        <v>74</v>
      </c>
      <c r="R4" s="269" t="s">
        <v>75</v>
      </c>
      <c r="S4" s="269" t="s">
        <v>74</v>
      </c>
      <c r="T4" s="271" t="s">
        <v>75</v>
      </c>
    </row>
    <row r="5" spans="1:20" s="15" customFormat="1" ht="12" customHeight="1">
      <c r="A5" s="276"/>
      <c r="B5" s="277"/>
      <c r="C5" s="7" t="s">
        <v>12</v>
      </c>
      <c r="D5" s="7" t="s">
        <v>13</v>
      </c>
      <c r="E5" s="7" t="s">
        <v>76</v>
      </c>
      <c r="F5" s="7" t="s">
        <v>77</v>
      </c>
      <c r="G5" s="7" t="s">
        <v>78</v>
      </c>
      <c r="H5" s="7" t="s">
        <v>185</v>
      </c>
      <c r="I5" s="7" t="s">
        <v>15</v>
      </c>
      <c r="J5" s="7" t="s">
        <v>16</v>
      </c>
      <c r="K5" s="7" t="s">
        <v>17</v>
      </c>
      <c r="L5" s="7" t="s">
        <v>18</v>
      </c>
      <c r="M5" s="7" t="s">
        <v>17</v>
      </c>
      <c r="N5" s="7" t="s">
        <v>18</v>
      </c>
      <c r="O5" s="7" t="s">
        <v>17</v>
      </c>
      <c r="P5" s="6" t="s">
        <v>18</v>
      </c>
      <c r="Q5" s="268"/>
      <c r="R5" s="270"/>
      <c r="S5" s="270"/>
      <c r="T5" s="272"/>
    </row>
    <row r="6" spans="1:20" s="15" customFormat="1" ht="13.5" customHeight="1">
      <c r="A6" s="8" t="s">
        <v>184</v>
      </c>
      <c r="B6" s="92">
        <v>60992</v>
      </c>
      <c r="C6" s="92">
        <v>11812</v>
      </c>
      <c r="D6" s="92">
        <v>49180</v>
      </c>
      <c r="E6" s="92">
        <v>19893</v>
      </c>
      <c r="F6" s="92">
        <v>14328</v>
      </c>
      <c r="G6" s="92">
        <v>21503</v>
      </c>
      <c r="H6" s="92">
        <v>4741</v>
      </c>
      <c r="I6" s="92">
        <v>460</v>
      </c>
      <c r="J6" s="92">
        <v>306982</v>
      </c>
      <c r="K6" s="92">
        <v>150187</v>
      </c>
      <c r="L6" s="92">
        <v>156795</v>
      </c>
      <c r="M6" s="92">
        <v>27282</v>
      </c>
      <c r="N6" s="92">
        <v>29401</v>
      </c>
      <c r="O6" s="92">
        <v>122905</v>
      </c>
      <c r="P6" s="92">
        <v>127394</v>
      </c>
      <c r="Q6" s="92">
        <v>474</v>
      </c>
      <c r="R6" s="92">
        <v>12233</v>
      </c>
      <c r="S6" s="92">
        <v>1056</v>
      </c>
      <c r="T6" s="114">
        <v>22325</v>
      </c>
    </row>
    <row r="7" spans="1:20" s="15" customFormat="1" ht="13.5" customHeight="1">
      <c r="A7" s="9">
        <v>42</v>
      </c>
      <c r="B7" s="95">
        <v>60155</v>
      </c>
      <c r="C7" s="95">
        <v>9750</v>
      </c>
      <c r="D7" s="95">
        <v>50405</v>
      </c>
      <c r="E7" s="95">
        <v>19684</v>
      </c>
      <c r="F7" s="95">
        <v>14438</v>
      </c>
      <c r="G7" s="95">
        <v>20888</v>
      </c>
      <c r="H7" s="95">
        <v>4622</v>
      </c>
      <c r="I7" s="95">
        <v>470</v>
      </c>
      <c r="J7" s="95">
        <v>299075</v>
      </c>
      <c r="K7" s="95">
        <v>146475</v>
      </c>
      <c r="L7" s="95">
        <v>152600</v>
      </c>
      <c r="M7" s="95">
        <v>22446</v>
      </c>
      <c r="N7" s="95">
        <v>24074</v>
      </c>
      <c r="O7" s="95">
        <v>124029</v>
      </c>
      <c r="P7" s="95">
        <v>128526</v>
      </c>
      <c r="Q7" s="95">
        <v>326</v>
      </c>
      <c r="R7" s="95">
        <v>9297</v>
      </c>
      <c r="S7" s="95">
        <v>1163</v>
      </c>
      <c r="T7" s="115">
        <v>24778</v>
      </c>
    </row>
    <row r="8" spans="1:20" s="15" customFormat="1" ht="13.5" customHeight="1">
      <c r="A8" s="10">
        <v>43</v>
      </c>
      <c r="B8" s="98">
        <v>59390</v>
      </c>
      <c r="C8" s="98">
        <v>8683</v>
      </c>
      <c r="D8" s="98">
        <v>50707</v>
      </c>
      <c r="E8" s="98">
        <v>19616</v>
      </c>
      <c r="F8" s="98">
        <v>14202</v>
      </c>
      <c r="G8" s="98">
        <v>20466</v>
      </c>
      <c r="H8" s="98">
        <v>4578</v>
      </c>
      <c r="I8" s="98">
        <v>457</v>
      </c>
      <c r="J8" s="98">
        <v>292017</v>
      </c>
      <c r="K8" s="98">
        <v>142620</v>
      </c>
      <c r="L8" s="98">
        <v>149397</v>
      </c>
      <c r="M8" s="98">
        <v>19266</v>
      </c>
      <c r="N8" s="98">
        <v>20709</v>
      </c>
      <c r="O8" s="98">
        <v>123354</v>
      </c>
      <c r="P8" s="98">
        <v>128688</v>
      </c>
      <c r="Q8" s="98">
        <v>278</v>
      </c>
      <c r="R8" s="98">
        <v>6135</v>
      </c>
      <c r="S8" s="98">
        <v>1043</v>
      </c>
      <c r="T8" s="113">
        <v>20988</v>
      </c>
    </row>
    <row r="9" spans="1:20" s="15" customFormat="1" ht="13.5" customHeight="1">
      <c r="A9" s="9"/>
      <c r="B9" s="95"/>
      <c r="C9" s="95"/>
      <c r="D9" s="95"/>
      <c r="E9" s="95"/>
      <c r="F9" s="95"/>
      <c r="G9" s="95"/>
      <c r="H9" s="95"/>
      <c r="I9" s="95"/>
      <c r="J9" s="95"/>
      <c r="K9" s="95"/>
      <c r="L9" s="95"/>
      <c r="M9" s="95"/>
      <c r="N9" s="95"/>
      <c r="O9" s="95"/>
      <c r="P9" s="95"/>
      <c r="Q9" s="95"/>
      <c r="R9" s="95"/>
      <c r="S9" s="95"/>
      <c r="T9" s="115"/>
    </row>
    <row r="10" spans="1:20" s="15" customFormat="1" ht="13.5" customHeight="1">
      <c r="A10" s="10" t="s">
        <v>103</v>
      </c>
      <c r="B10" s="98">
        <v>26638</v>
      </c>
      <c r="C10" s="98">
        <v>4490</v>
      </c>
      <c r="D10" s="98">
        <v>22148</v>
      </c>
      <c r="E10" s="98">
        <v>7790</v>
      </c>
      <c r="F10" s="98">
        <v>6563</v>
      </c>
      <c r="G10" s="98">
        <v>10086</v>
      </c>
      <c r="H10" s="98">
        <v>2064</v>
      </c>
      <c r="I10" s="98">
        <v>120</v>
      </c>
      <c r="J10" s="98">
        <v>132869</v>
      </c>
      <c r="K10" s="98">
        <v>64802</v>
      </c>
      <c r="L10" s="98">
        <v>68067</v>
      </c>
      <c r="M10" s="98">
        <v>10128</v>
      </c>
      <c r="N10" s="98">
        <v>10878</v>
      </c>
      <c r="O10" s="98">
        <v>54674</v>
      </c>
      <c r="P10" s="98">
        <v>57189</v>
      </c>
      <c r="Q10" s="98">
        <v>97</v>
      </c>
      <c r="R10" s="98">
        <v>2493</v>
      </c>
      <c r="S10" s="98">
        <v>419</v>
      </c>
      <c r="T10" s="113">
        <v>9068</v>
      </c>
    </row>
    <row r="11" spans="1:20" s="15" customFormat="1" ht="13.5" customHeight="1">
      <c r="A11" s="9"/>
      <c r="B11" s="95"/>
      <c r="C11" s="95"/>
      <c r="D11" s="95"/>
      <c r="E11" s="95"/>
      <c r="F11" s="95"/>
      <c r="G11" s="95"/>
      <c r="H11" s="95"/>
      <c r="I11" s="95"/>
      <c r="J11" s="95"/>
      <c r="K11" s="95"/>
      <c r="L11" s="95"/>
      <c r="M11" s="95"/>
      <c r="N11" s="95"/>
      <c r="O11" s="95"/>
      <c r="P11" s="95"/>
      <c r="Q11" s="95"/>
      <c r="R11" s="95"/>
      <c r="S11" s="95"/>
      <c r="T11" s="115"/>
    </row>
    <row r="12" spans="1:20" s="15" customFormat="1" ht="13.5" customHeight="1">
      <c r="A12" s="9" t="s">
        <v>22</v>
      </c>
      <c r="B12" s="95">
        <v>5945</v>
      </c>
      <c r="C12" s="95">
        <v>876</v>
      </c>
      <c r="D12" s="95">
        <v>5069</v>
      </c>
      <c r="E12" s="95">
        <v>1626</v>
      </c>
      <c r="F12" s="95">
        <v>1368</v>
      </c>
      <c r="G12" s="95">
        <v>2280</v>
      </c>
      <c r="H12" s="95">
        <v>634</v>
      </c>
      <c r="I12" s="95">
        <v>29</v>
      </c>
      <c r="J12" s="95">
        <v>29639</v>
      </c>
      <c r="K12" s="95">
        <v>14481</v>
      </c>
      <c r="L12" s="95">
        <v>15158</v>
      </c>
      <c r="M12" s="95">
        <v>1947</v>
      </c>
      <c r="N12" s="95">
        <v>2082</v>
      </c>
      <c r="O12" s="95">
        <v>12534</v>
      </c>
      <c r="P12" s="95">
        <v>13076</v>
      </c>
      <c r="Q12" s="95">
        <v>10</v>
      </c>
      <c r="R12" s="95">
        <v>217</v>
      </c>
      <c r="S12" s="95">
        <v>71</v>
      </c>
      <c r="T12" s="115">
        <v>1382</v>
      </c>
    </row>
    <row r="13" spans="1:20" s="15" customFormat="1" ht="13.5" customHeight="1">
      <c r="A13" s="9" t="s">
        <v>23</v>
      </c>
      <c r="B13" s="95">
        <v>1728</v>
      </c>
      <c r="C13" s="95">
        <v>171</v>
      </c>
      <c r="D13" s="95">
        <v>1557</v>
      </c>
      <c r="E13" s="95">
        <v>667</v>
      </c>
      <c r="F13" s="95">
        <v>442</v>
      </c>
      <c r="G13" s="95">
        <v>514</v>
      </c>
      <c r="H13" s="95">
        <v>94</v>
      </c>
      <c r="I13" s="95">
        <v>10</v>
      </c>
      <c r="J13" s="95">
        <v>9006</v>
      </c>
      <c r="K13" s="95">
        <v>4412</v>
      </c>
      <c r="L13" s="95">
        <v>4594</v>
      </c>
      <c r="M13" s="95">
        <v>387</v>
      </c>
      <c r="N13" s="95">
        <v>406</v>
      </c>
      <c r="O13" s="95">
        <v>4025</v>
      </c>
      <c r="P13" s="95">
        <v>4188</v>
      </c>
      <c r="Q13" s="95">
        <v>13</v>
      </c>
      <c r="R13" s="95">
        <v>366</v>
      </c>
      <c r="S13" s="95">
        <v>25</v>
      </c>
      <c r="T13" s="115">
        <v>364</v>
      </c>
    </row>
    <row r="14" spans="1:20" s="15" customFormat="1" ht="13.5" customHeight="1">
      <c r="A14" s="9" t="s">
        <v>24</v>
      </c>
      <c r="B14" s="95">
        <v>2726</v>
      </c>
      <c r="C14" s="95">
        <v>561</v>
      </c>
      <c r="D14" s="95">
        <v>2165</v>
      </c>
      <c r="E14" s="95">
        <v>689</v>
      </c>
      <c r="F14" s="95">
        <v>569</v>
      </c>
      <c r="G14" s="95">
        <v>1166</v>
      </c>
      <c r="H14" s="95">
        <v>290</v>
      </c>
      <c r="I14" s="95">
        <v>12</v>
      </c>
      <c r="J14" s="95">
        <v>13698</v>
      </c>
      <c r="K14" s="95">
        <v>6682</v>
      </c>
      <c r="L14" s="95">
        <v>7016</v>
      </c>
      <c r="M14" s="95">
        <v>1251</v>
      </c>
      <c r="N14" s="95">
        <v>1397</v>
      </c>
      <c r="O14" s="95">
        <v>5431</v>
      </c>
      <c r="P14" s="95">
        <v>5619</v>
      </c>
      <c r="Q14" s="95">
        <v>16</v>
      </c>
      <c r="R14" s="95">
        <v>533</v>
      </c>
      <c r="S14" s="95">
        <v>73</v>
      </c>
      <c r="T14" s="115">
        <v>1168</v>
      </c>
    </row>
    <row r="15" spans="1:20" s="15" customFormat="1" ht="13.5" customHeight="1">
      <c r="A15" s="9" t="s">
        <v>25</v>
      </c>
      <c r="B15" s="95">
        <v>3712</v>
      </c>
      <c r="C15" s="95">
        <v>1173</v>
      </c>
      <c r="D15" s="95">
        <v>2539</v>
      </c>
      <c r="E15" s="95">
        <v>934</v>
      </c>
      <c r="F15" s="95">
        <v>915</v>
      </c>
      <c r="G15" s="95">
        <v>1613</v>
      </c>
      <c r="H15" s="95">
        <v>242</v>
      </c>
      <c r="I15" s="95">
        <v>5</v>
      </c>
      <c r="J15" s="95">
        <v>18667</v>
      </c>
      <c r="K15" s="95">
        <v>9157</v>
      </c>
      <c r="L15" s="95">
        <v>9510</v>
      </c>
      <c r="M15" s="95">
        <v>2787</v>
      </c>
      <c r="N15" s="95">
        <v>2962</v>
      </c>
      <c r="O15" s="95">
        <v>6370</v>
      </c>
      <c r="P15" s="95">
        <v>6548</v>
      </c>
      <c r="Q15" s="95">
        <v>8</v>
      </c>
      <c r="R15" s="95">
        <v>131</v>
      </c>
      <c r="S15" s="95">
        <v>41</v>
      </c>
      <c r="T15" s="115">
        <v>1145</v>
      </c>
    </row>
    <row r="16" spans="1:20" s="15" customFormat="1" ht="13.5" customHeight="1">
      <c r="A16" s="9" t="s">
        <v>26</v>
      </c>
      <c r="B16" s="95">
        <v>3644</v>
      </c>
      <c r="C16" s="95">
        <v>279</v>
      </c>
      <c r="D16" s="95">
        <v>3365</v>
      </c>
      <c r="E16" s="95">
        <v>1187</v>
      </c>
      <c r="F16" s="95">
        <v>983</v>
      </c>
      <c r="G16" s="95">
        <v>1235</v>
      </c>
      <c r="H16" s="95">
        <v>214</v>
      </c>
      <c r="I16" s="95">
        <v>25</v>
      </c>
      <c r="J16" s="95">
        <v>18518</v>
      </c>
      <c r="K16" s="95">
        <v>9001</v>
      </c>
      <c r="L16" s="95">
        <v>9517</v>
      </c>
      <c r="M16" s="95">
        <v>616</v>
      </c>
      <c r="N16" s="95">
        <v>673</v>
      </c>
      <c r="O16" s="95">
        <v>8385</v>
      </c>
      <c r="P16" s="95">
        <v>8844</v>
      </c>
      <c r="Q16" s="95">
        <v>5</v>
      </c>
      <c r="R16" s="95">
        <v>113</v>
      </c>
      <c r="S16" s="95">
        <v>55</v>
      </c>
      <c r="T16" s="115">
        <v>1377</v>
      </c>
    </row>
    <row r="17" spans="1:20" s="15" customFormat="1" ht="13.5" customHeight="1">
      <c r="A17" s="9" t="s">
        <v>27</v>
      </c>
      <c r="B17" s="95">
        <v>3432</v>
      </c>
      <c r="C17" s="95">
        <v>532</v>
      </c>
      <c r="D17" s="95">
        <v>2900</v>
      </c>
      <c r="E17" s="95">
        <v>1197</v>
      </c>
      <c r="F17" s="95">
        <v>943</v>
      </c>
      <c r="G17" s="95">
        <v>1119</v>
      </c>
      <c r="H17" s="95">
        <v>165</v>
      </c>
      <c r="I17" s="95">
        <v>8</v>
      </c>
      <c r="J17" s="95">
        <v>17057</v>
      </c>
      <c r="K17" s="95">
        <v>8299</v>
      </c>
      <c r="L17" s="95">
        <v>8758</v>
      </c>
      <c r="M17" s="95">
        <v>1175</v>
      </c>
      <c r="N17" s="95">
        <v>1257</v>
      </c>
      <c r="O17" s="95">
        <v>7124</v>
      </c>
      <c r="P17" s="95">
        <v>7501</v>
      </c>
      <c r="Q17" s="95">
        <v>20</v>
      </c>
      <c r="R17" s="95">
        <v>553</v>
      </c>
      <c r="S17" s="95">
        <v>73</v>
      </c>
      <c r="T17" s="115">
        <v>1502</v>
      </c>
    </row>
    <row r="18" spans="1:20" s="15" customFormat="1" ht="13.5" customHeight="1">
      <c r="A18" s="9" t="s">
        <v>79</v>
      </c>
      <c r="B18" s="95">
        <v>2445</v>
      </c>
      <c r="C18" s="95">
        <v>674</v>
      </c>
      <c r="D18" s="95">
        <v>1771</v>
      </c>
      <c r="E18" s="95">
        <v>532</v>
      </c>
      <c r="F18" s="95">
        <v>553</v>
      </c>
      <c r="G18" s="95">
        <v>1132</v>
      </c>
      <c r="H18" s="95">
        <v>213</v>
      </c>
      <c r="I18" s="95">
        <v>15</v>
      </c>
      <c r="J18" s="95">
        <v>11707</v>
      </c>
      <c r="K18" s="95">
        <v>5678</v>
      </c>
      <c r="L18" s="95">
        <v>6029</v>
      </c>
      <c r="M18" s="95">
        <v>1478</v>
      </c>
      <c r="N18" s="95">
        <v>1594</v>
      </c>
      <c r="O18" s="95">
        <v>4200</v>
      </c>
      <c r="P18" s="95">
        <v>4435</v>
      </c>
      <c r="Q18" s="95">
        <v>16</v>
      </c>
      <c r="R18" s="95">
        <v>367</v>
      </c>
      <c r="S18" s="95">
        <v>34</v>
      </c>
      <c r="T18" s="115">
        <v>1056</v>
      </c>
    </row>
    <row r="19" spans="1:20" s="15" customFormat="1" ht="13.5" customHeight="1">
      <c r="A19" s="9" t="s">
        <v>29</v>
      </c>
      <c r="B19" s="95">
        <v>3006</v>
      </c>
      <c r="C19" s="95">
        <v>224</v>
      </c>
      <c r="D19" s="95">
        <v>2782</v>
      </c>
      <c r="E19" s="95">
        <v>958</v>
      </c>
      <c r="F19" s="95">
        <v>790</v>
      </c>
      <c r="G19" s="95">
        <v>1027</v>
      </c>
      <c r="H19" s="95">
        <v>212</v>
      </c>
      <c r="I19" s="95">
        <v>16</v>
      </c>
      <c r="J19" s="95">
        <v>14577</v>
      </c>
      <c r="K19" s="95">
        <v>7092</v>
      </c>
      <c r="L19" s="95">
        <v>7485</v>
      </c>
      <c r="M19" s="95">
        <v>487</v>
      </c>
      <c r="N19" s="95">
        <v>507</v>
      </c>
      <c r="O19" s="95">
        <v>6605</v>
      </c>
      <c r="P19" s="95">
        <v>6978</v>
      </c>
      <c r="Q19" s="95">
        <v>9</v>
      </c>
      <c r="R19" s="95">
        <v>213</v>
      </c>
      <c r="S19" s="95">
        <v>47</v>
      </c>
      <c r="T19" s="115">
        <v>1074</v>
      </c>
    </row>
    <row r="20" spans="1:20" s="15" customFormat="1" ht="13.5" customHeight="1">
      <c r="A20" s="11"/>
      <c r="B20" s="95"/>
      <c r="C20" s="95"/>
      <c r="D20" s="95"/>
      <c r="E20" s="95"/>
      <c r="F20" s="95"/>
      <c r="G20" s="95"/>
      <c r="H20" s="95"/>
      <c r="I20" s="95"/>
      <c r="J20" s="95"/>
      <c r="K20" s="95"/>
      <c r="L20" s="95"/>
      <c r="M20" s="95"/>
      <c r="N20" s="95"/>
      <c r="O20" s="95"/>
      <c r="P20" s="95"/>
      <c r="Q20" s="95"/>
      <c r="R20" s="95"/>
      <c r="S20" s="95"/>
      <c r="T20" s="115"/>
    </row>
    <row r="21" spans="1:20" s="15" customFormat="1" ht="13.5" customHeight="1">
      <c r="A21" s="10" t="s">
        <v>105</v>
      </c>
      <c r="B21" s="98">
        <v>32752</v>
      </c>
      <c r="C21" s="98">
        <v>4193</v>
      </c>
      <c r="D21" s="98">
        <v>28559</v>
      </c>
      <c r="E21" s="98">
        <v>11826</v>
      </c>
      <c r="F21" s="98">
        <v>7639</v>
      </c>
      <c r="G21" s="98">
        <v>10380</v>
      </c>
      <c r="H21" s="98">
        <v>2514</v>
      </c>
      <c r="I21" s="98">
        <v>337</v>
      </c>
      <c r="J21" s="98">
        <v>159148</v>
      </c>
      <c r="K21" s="98">
        <v>77818</v>
      </c>
      <c r="L21" s="98">
        <v>81330</v>
      </c>
      <c r="M21" s="98">
        <v>9138</v>
      </c>
      <c r="N21" s="98">
        <v>9831</v>
      </c>
      <c r="O21" s="98">
        <v>68680</v>
      </c>
      <c r="P21" s="98">
        <v>71499</v>
      </c>
      <c r="Q21" s="98">
        <v>181</v>
      </c>
      <c r="R21" s="98">
        <v>3642</v>
      </c>
      <c r="S21" s="98">
        <v>624</v>
      </c>
      <c r="T21" s="113">
        <v>11920</v>
      </c>
    </row>
    <row r="22" spans="1:20" s="15" customFormat="1" ht="13.5" customHeight="1">
      <c r="A22" s="11"/>
      <c r="B22" s="95"/>
      <c r="C22" s="95"/>
      <c r="D22" s="95"/>
      <c r="E22" s="95"/>
      <c r="F22" s="95"/>
      <c r="G22" s="95"/>
      <c r="H22" s="95"/>
      <c r="I22" s="95"/>
      <c r="J22" s="95"/>
      <c r="K22" s="95"/>
      <c r="L22" s="95"/>
      <c r="M22" s="95"/>
      <c r="N22" s="95"/>
      <c r="O22" s="95"/>
      <c r="P22" s="95"/>
      <c r="Q22" s="95"/>
      <c r="R22" s="95"/>
      <c r="S22" s="95"/>
      <c r="T22" s="115"/>
    </row>
    <row r="23" spans="1:20" s="15" customFormat="1" ht="13.5" customHeight="1">
      <c r="A23" s="67" t="s">
        <v>80</v>
      </c>
      <c r="B23" s="95">
        <v>381</v>
      </c>
      <c r="C23" s="95">
        <v>164</v>
      </c>
      <c r="D23" s="95">
        <v>217</v>
      </c>
      <c r="E23" s="95">
        <v>46</v>
      </c>
      <c r="F23" s="95">
        <v>51</v>
      </c>
      <c r="G23" s="95">
        <v>145</v>
      </c>
      <c r="H23" s="95">
        <v>117</v>
      </c>
      <c r="I23" s="95">
        <v>22</v>
      </c>
      <c r="J23" s="95">
        <v>1836</v>
      </c>
      <c r="K23" s="95">
        <v>893</v>
      </c>
      <c r="L23" s="95">
        <v>943</v>
      </c>
      <c r="M23" s="95">
        <v>379</v>
      </c>
      <c r="N23" s="95">
        <v>398</v>
      </c>
      <c r="O23" s="95">
        <v>514</v>
      </c>
      <c r="P23" s="95">
        <v>545</v>
      </c>
      <c r="Q23" s="95">
        <v>1</v>
      </c>
      <c r="R23" s="95">
        <v>116</v>
      </c>
      <c r="S23" s="95">
        <v>15</v>
      </c>
      <c r="T23" s="115">
        <v>674</v>
      </c>
    </row>
    <row r="24" spans="1:20" s="15" customFormat="1" ht="13.5" customHeight="1">
      <c r="A24" s="67" t="s">
        <v>31</v>
      </c>
      <c r="B24" s="95">
        <v>933</v>
      </c>
      <c r="C24" s="95">
        <v>280</v>
      </c>
      <c r="D24" s="95">
        <v>653</v>
      </c>
      <c r="E24" s="95">
        <v>91</v>
      </c>
      <c r="F24" s="95">
        <v>141</v>
      </c>
      <c r="G24" s="95">
        <v>440</v>
      </c>
      <c r="H24" s="95">
        <v>231</v>
      </c>
      <c r="I24" s="95">
        <v>24</v>
      </c>
      <c r="J24" s="95">
        <v>4692</v>
      </c>
      <c r="K24" s="95">
        <v>2257</v>
      </c>
      <c r="L24" s="95">
        <v>2435</v>
      </c>
      <c r="M24" s="95">
        <v>639</v>
      </c>
      <c r="N24" s="95">
        <v>717</v>
      </c>
      <c r="O24" s="95">
        <v>1618</v>
      </c>
      <c r="P24" s="95">
        <v>1718</v>
      </c>
      <c r="Q24" s="95">
        <v>8</v>
      </c>
      <c r="R24" s="95">
        <v>94</v>
      </c>
      <c r="S24" s="101">
        <v>0</v>
      </c>
      <c r="T24" s="103">
        <v>0</v>
      </c>
    </row>
    <row r="25" spans="1:20" s="15" customFormat="1" ht="13.5" customHeight="1">
      <c r="A25" s="67" t="s">
        <v>32</v>
      </c>
      <c r="B25" s="95">
        <v>1194</v>
      </c>
      <c r="C25" s="95">
        <v>320</v>
      </c>
      <c r="D25" s="95">
        <v>874</v>
      </c>
      <c r="E25" s="95">
        <v>108</v>
      </c>
      <c r="F25" s="95">
        <v>209</v>
      </c>
      <c r="G25" s="95">
        <v>585</v>
      </c>
      <c r="H25" s="95">
        <v>270</v>
      </c>
      <c r="I25" s="95">
        <v>22</v>
      </c>
      <c r="J25" s="95">
        <v>5850</v>
      </c>
      <c r="K25" s="95">
        <v>2881</v>
      </c>
      <c r="L25" s="95">
        <v>2969</v>
      </c>
      <c r="M25" s="95">
        <v>740</v>
      </c>
      <c r="N25" s="95">
        <v>801</v>
      </c>
      <c r="O25" s="95">
        <v>2141</v>
      </c>
      <c r="P25" s="95">
        <v>2168</v>
      </c>
      <c r="Q25" s="101">
        <v>0</v>
      </c>
      <c r="R25" s="101">
        <v>0</v>
      </c>
      <c r="S25" s="95">
        <v>7</v>
      </c>
      <c r="T25" s="115">
        <v>101</v>
      </c>
    </row>
    <row r="26" spans="1:20" s="15" customFormat="1" ht="13.5" customHeight="1">
      <c r="A26" s="67" t="s">
        <v>33</v>
      </c>
      <c r="B26" s="95">
        <v>1697</v>
      </c>
      <c r="C26" s="95">
        <v>157</v>
      </c>
      <c r="D26" s="95">
        <v>1540</v>
      </c>
      <c r="E26" s="95">
        <v>540</v>
      </c>
      <c r="F26" s="95">
        <v>418</v>
      </c>
      <c r="G26" s="95">
        <v>625</v>
      </c>
      <c r="H26" s="95">
        <v>103</v>
      </c>
      <c r="I26" s="95">
        <v>10</v>
      </c>
      <c r="J26" s="95">
        <v>8743</v>
      </c>
      <c r="K26" s="95">
        <v>4274</v>
      </c>
      <c r="L26" s="95">
        <v>4469</v>
      </c>
      <c r="M26" s="95">
        <v>340</v>
      </c>
      <c r="N26" s="95">
        <v>358</v>
      </c>
      <c r="O26" s="95">
        <v>3934</v>
      </c>
      <c r="P26" s="95">
        <v>4111</v>
      </c>
      <c r="Q26" s="95">
        <v>5</v>
      </c>
      <c r="R26" s="95">
        <v>62</v>
      </c>
      <c r="S26" s="95">
        <v>65</v>
      </c>
      <c r="T26" s="115">
        <v>1486</v>
      </c>
    </row>
    <row r="27" spans="1:20" s="15" customFormat="1" ht="13.5" customHeight="1">
      <c r="A27" s="67" t="s">
        <v>83</v>
      </c>
      <c r="B27" s="95">
        <v>744</v>
      </c>
      <c r="C27" s="95">
        <v>180</v>
      </c>
      <c r="D27" s="95">
        <v>564</v>
      </c>
      <c r="E27" s="95">
        <v>142</v>
      </c>
      <c r="F27" s="95">
        <v>167</v>
      </c>
      <c r="G27" s="95">
        <v>336</v>
      </c>
      <c r="H27" s="95">
        <v>90</v>
      </c>
      <c r="I27" s="95">
        <v>9</v>
      </c>
      <c r="J27" s="95">
        <v>3808</v>
      </c>
      <c r="K27" s="95">
        <v>1881</v>
      </c>
      <c r="L27" s="95">
        <v>1927</v>
      </c>
      <c r="M27" s="95">
        <v>461</v>
      </c>
      <c r="N27" s="95">
        <v>445</v>
      </c>
      <c r="O27" s="95">
        <v>1420</v>
      </c>
      <c r="P27" s="95">
        <v>1482</v>
      </c>
      <c r="Q27" s="101">
        <v>0</v>
      </c>
      <c r="R27" s="101">
        <v>0</v>
      </c>
      <c r="S27" s="95">
        <v>11</v>
      </c>
      <c r="T27" s="115">
        <v>203</v>
      </c>
    </row>
    <row r="28" spans="1:20" s="15" customFormat="1" ht="13.5" customHeight="1">
      <c r="A28" s="67" t="s">
        <v>35</v>
      </c>
      <c r="B28" s="95">
        <v>308</v>
      </c>
      <c r="C28" s="95">
        <v>43</v>
      </c>
      <c r="D28" s="95">
        <v>265</v>
      </c>
      <c r="E28" s="95">
        <v>134</v>
      </c>
      <c r="F28" s="95">
        <v>101</v>
      </c>
      <c r="G28" s="95">
        <v>64</v>
      </c>
      <c r="H28" s="95">
        <v>8</v>
      </c>
      <c r="I28" s="101">
        <v>0</v>
      </c>
      <c r="J28" s="95">
        <v>1546</v>
      </c>
      <c r="K28" s="95">
        <v>773</v>
      </c>
      <c r="L28" s="95">
        <v>773</v>
      </c>
      <c r="M28" s="95">
        <v>80</v>
      </c>
      <c r="N28" s="95">
        <v>88</v>
      </c>
      <c r="O28" s="95">
        <v>693</v>
      </c>
      <c r="P28" s="95">
        <v>685</v>
      </c>
      <c r="Q28" s="95">
        <v>3</v>
      </c>
      <c r="R28" s="95">
        <v>48</v>
      </c>
      <c r="S28" s="95">
        <v>8</v>
      </c>
      <c r="T28" s="115">
        <v>180</v>
      </c>
    </row>
    <row r="29" spans="1:20" s="15" customFormat="1" ht="13.5" customHeight="1">
      <c r="A29" s="67" t="s">
        <v>36</v>
      </c>
      <c r="B29" s="95">
        <v>880</v>
      </c>
      <c r="C29" s="95">
        <v>114</v>
      </c>
      <c r="D29" s="95">
        <v>766</v>
      </c>
      <c r="E29" s="95">
        <v>293</v>
      </c>
      <c r="F29" s="95">
        <v>239</v>
      </c>
      <c r="G29" s="95">
        <v>275</v>
      </c>
      <c r="H29" s="95">
        <v>65</v>
      </c>
      <c r="I29" s="95">
        <v>8</v>
      </c>
      <c r="J29" s="95">
        <v>4470</v>
      </c>
      <c r="K29" s="95">
        <v>2177</v>
      </c>
      <c r="L29" s="95">
        <v>2293</v>
      </c>
      <c r="M29" s="95">
        <v>265</v>
      </c>
      <c r="N29" s="95">
        <v>276</v>
      </c>
      <c r="O29" s="95">
        <v>1912</v>
      </c>
      <c r="P29" s="95">
        <v>2017</v>
      </c>
      <c r="Q29" s="95">
        <v>2</v>
      </c>
      <c r="R29" s="95">
        <v>29</v>
      </c>
      <c r="S29" s="95">
        <v>11</v>
      </c>
      <c r="T29" s="115">
        <v>365</v>
      </c>
    </row>
    <row r="30" spans="1:20" s="15" customFormat="1" ht="13.5" customHeight="1">
      <c r="A30" s="67" t="s">
        <v>37</v>
      </c>
      <c r="B30" s="95">
        <v>531</v>
      </c>
      <c r="C30" s="95">
        <v>38</v>
      </c>
      <c r="D30" s="95">
        <v>493</v>
      </c>
      <c r="E30" s="95">
        <v>199</v>
      </c>
      <c r="F30" s="95">
        <v>126</v>
      </c>
      <c r="G30" s="95">
        <v>164</v>
      </c>
      <c r="H30" s="95">
        <v>37</v>
      </c>
      <c r="I30" s="95">
        <v>1</v>
      </c>
      <c r="J30" s="95">
        <v>2612</v>
      </c>
      <c r="K30" s="95">
        <v>1287</v>
      </c>
      <c r="L30" s="95">
        <v>1325</v>
      </c>
      <c r="M30" s="95">
        <v>66</v>
      </c>
      <c r="N30" s="95">
        <v>74</v>
      </c>
      <c r="O30" s="95">
        <v>1221</v>
      </c>
      <c r="P30" s="95">
        <v>1251</v>
      </c>
      <c r="Q30" s="95">
        <v>3</v>
      </c>
      <c r="R30" s="95">
        <v>139</v>
      </c>
      <c r="S30" s="95">
        <v>9</v>
      </c>
      <c r="T30" s="115">
        <v>132</v>
      </c>
    </row>
    <row r="31" spans="1:20" s="15" customFormat="1" ht="13.5" customHeight="1">
      <c r="A31" s="67" t="s">
        <v>38</v>
      </c>
      <c r="B31" s="95">
        <v>744</v>
      </c>
      <c r="C31" s="95">
        <v>59</v>
      </c>
      <c r="D31" s="95">
        <v>685</v>
      </c>
      <c r="E31" s="95">
        <v>303</v>
      </c>
      <c r="F31" s="95">
        <v>189</v>
      </c>
      <c r="G31" s="95">
        <v>220</v>
      </c>
      <c r="H31" s="95">
        <v>30</v>
      </c>
      <c r="I31" s="95">
        <v>2</v>
      </c>
      <c r="J31" s="95">
        <v>3659</v>
      </c>
      <c r="K31" s="95">
        <v>1802</v>
      </c>
      <c r="L31" s="95">
        <v>1857</v>
      </c>
      <c r="M31" s="95">
        <v>135</v>
      </c>
      <c r="N31" s="95">
        <v>139</v>
      </c>
      <c r="O31" s="95">
        <v>1667</v>
      </c>
      <c r="P31" s="95">
        <v>1718</v>
      </c>
      <c r="Q31" s="101">
        <v>0</v>
      </c>
      <c r="R31" s="101">
        <v>0</v>
      </c>
      <c r="S31" s="95">
        <v>12</v>
      </c>
      <c r="T31" s="115">
        <v>171</v>
      </c>
    </row>
    <row r="32" spans="1:20" s="15" customFormat="1" ht="13.5" customHeight="1">
      <c r="A32" s="67" t="s">
        <v>39</v>
      </c>
      <c r="B32" s="95">
        <v>528</v>
      </c>
      <c r="C32" s="95">
        <v>24</v>
      </c>
      <c r="D32" s="95">
        <v>504</v>
      </c>
      <c r="E32" s="95">
        <v>240</v>
      </c>
      <c r="F32" s="95">
        <v>146</v>
      </c>
      <c r="G32" s="95">
        <v>121</v>
      </c>
      <c r="H32" s="95">
        <v>21</v>
      </c>
      <c r="I32" s="101">
        <v>0</v>
      </c>
      <c r="J32" s="95">
        <v>2681</v>
      </c>
      <c r="K32" s="95">
        <v>1326</v>
      </c>
      <c r="L32" s="95">
        <v>1355</v>
      </c>
      <c r="M32" s="95">
        <v>51</v>
      </c>
      <c r="N32" s="95">
        <v>48</v>
      </c>
      <c r="O32" s="95">
        <v>1275</v>
      </c>
      <c r="P32" s="95">
        <v>1307</v>
      </c>
      <c r="Q32" s="95">
        <v>3</v>
      </c>
      <c r="R32" s="95">
        <v>45</v>
      </c>
      <c r="S32" s="95">
        <v>15</v>
      </c>
      <c r="T32" s="115">
        <v>296</v>
      </c>
    </row>
    <row r="33" spans="1:20" s="15" customFormat="1" ht="13.5" customHeight="1">
      <c r="A33" s="67" t="s">
        <v>40</v>
      </c>
      <c r="B33" s="95">
        <v>2190</v>
      </c>
      <c r="C33" s="95">
        <v>405</v>
      </c>
      <c r="D33" s="95">
        <v>1785</v>
      </c>
      <c r="E33" s="95">
        <v>645</v>
      </c>
      <c r="F33" s="95">
        <v>558</v>
      </c>
      <c r="G33" s="95">
        <v>876</v>
      </c>
      <c r="H33" s="95">
        <v>106</v>
      </c>
      <c r="I33" s="95">
        <v>5</v>
      </c>
      <c r="J33" s="95">
        <v>10850</v>
      </c>
      <c r="K33" s="95">
        <v>5403</v>
      </c>
      <c r="L33" s="95">
        <v>5447</v>
      </c>
      <c r="M33" s="95">
        <v>939</v>
      </c>
      <c r="N33" s="95">
        <v>953</v>
      </c>
      <c r="O33" s="95">
        <v>4464</v>
      </c>
      <c r="P33" s="95">
        <v>4494</v>
      </c>
      <c r="Q33" s="95">
        <v>3</v>
      </c>
      <c r="R33" s="95">
        <v>132</v>
      </c>
      <c r="S33" s="95">
        <v>32</v>
      </c>
      <c r="T33" s="115">
        <v>457</v>
      </c>
    </row>
    <row r="34" spans="1:20" s="15" customFormat="1" ht="13.5" customHeight="1">
      <c r="A34" s="67" t="s">
        <v>41</v>
      </c>
      <c r="B34" s="95">
        <v>1268</v>
      </c>
      <c r="C34" s="95">
        <v>232</v>
      </c>
      <c r="D34" s="95">
        <v>1036</v>
      </c>
      <c r="E34" s="95">
        <v>255</v>
      </c>
      <c r="F34" s="95">
        <v>204</v>
      </c>
      <c r="G34" s="95">
        <v>456</v>
      </c>
      <c r="H34" s="95">
        <v>295</v>
      </c>
      <c r="I34" s="95">
        <v>54</v>
      </c>
      <c r="J34" s="95">
        <v>6389</v>
      </c>
      <c r="K34" s="95">
        <v>3158</v>
      </c>
      <c r="L34" s="95">
        <v>3231</v>
      </c>
      <c r="M34" s="95">
        <v>533</v>
      </c>
      <c r="N34" s="95">
        <v>585</v>
      </c>
      <c r="O34" s="95">
        <v>2625</v>
      </c>
      <c r="P34" s="95">
        <v>2646</v>
      </c>
      <c r="Q34" s="95">
        <v>8</v>
      </c>
      <c r="R34" s="95">
        <v>174</v>
      </c>
      <c r="S34" s="95">
        <v>12</v>
      </c>
      <c r="T34" s="115">
        <v>262</v>
      </c>
    </row>
    <row r="35" spans="1:20" s="15" customFormat="1" ht="13.5" customHeight="1">
      <c r="A35" s="67" t="s">
        <v>42</v>
      </c>
      <c r="B35" s="95">
        <v>750</v>
      </c>
      <c r="C35" s="95">
        <v>74</v>
      </c>
      <c r="D35" s="95">
        <v>676</v>
      </c>
      <c r="E35" s="95">
        <v>203</v>
      </c>
      <c r="F35" s="95">
        <v>160</v>
      </c>
      <c r="G35" s="95">
        <v>268</v>
      </c>
      <c r="H35" s="95">
        <v>100</v>
      </c>
      <c r="I35" s="95">
        <v>17</v>
      </c>
      <c r="J35" s="95">
        <v>3617</v>
      </c>
      <c r="K35" s="95">
        <v>1765</v>
      </c>
      <c r="L35" s="95">
        <v>1852</v>
      </c>
      <c r="M35" s="95">
        <v>158</v>
      </c>
      <c r="N35" s="95">
        <v>163</v>
      </c>
      <c r="O35" s="95">
        <v>1607</v>
      </c>
      <c r="P35" s="95">
        <v>1689</v>
      </c>
      <c r="Q35" s="95">
        <v>7</v>
      </c>
      <c r="R35" s="95">
        <v>109</v>
      </c>
      <c r="S35" s="95">
        <v>7</v>
      </c>
      <c r="T35" s="115">
        <v>138</v>
      </c>
    </row>
    <row r="36" spans="1:20" s="15" customFormat="1" ht="13.5" customHeight="1">
      <c r="A36" s="67" t="s">
        <v>43</v>
      </c>
      <c r="B36" s="95">
        <v>1211</v>
      </c>
      <c r="C36" s="95">
        <v>235</v>
      </c>
      <c r="D36" s="95">
        <v>976</v>
      </c>
      <c r="E36" s="95">
        <v>214</v>
      </c>
      <c r="F36" s="95">
        <v>251</v>
      </c>
      <c r="G36" s="95">
        <v>467</v>
      </c>
      <c r="H36" s="95">
        <v>223</v>
      </c>
      <c r="I36" s="95">
        <v>54</v>
      </c>
      <c r="J36" s="95">
        <v>6205</v>
      </c>
      <c r="K36" s="95">
        <v>3045</v>
      </c>
      <c r="L36" s="95">
        <v>3160</v>
      </c>
      <c r="M36" s="95">
        <v>547</v>
      </c>
      <c r="N36" s="95">
        <v>585</v>
      </c>
      <c r="O36" s="95">
        <v>2498</v>
      </c>
      <c r="P36" s="95">
        <v>2575</v>
      </c>
      <c r="Q36" s="95">
        <v>2</v>
      </c>
      <c r="R36" s="95">
        <v>48</v>
      </c>
      <c r="S36" s="95">
        <v>17</v>
      </c>
      <c r="T36" s="115">
        <v>335</v>
      </c>
    </row>
    <row r="37" spans="1:20" s="15" customFormat="1" ht="13.5" customHeight="1">
      <c r="A37" s="67" t="s">
        <v>44</v>
      </c>
      <c r="B37" s="95">
        <v>1254</v>
      </c>
      <c r="C37" s="95">
        <v>88</v>
      </c>
      <c r="D37" s="95">
        <v>1166</v>
      </c>
      <c r="E37" s="95">
        <v>318</v>
      </c>
      <c r="F37" s="95">
        <v>321</v>
      </c>
      <c r="G37" s="95">
        <v>477</v>
      </c>
      <c r="H37" s="95">
        <v>125</v>
      </c>
      <c r="I37" s="95">
        <v>11</v>
      </c>
      <c r="J37" s="95">
        <v>5934</v>
      </c>
      <c r="K37" s="95">
        <v>2923</v>
      </c>
      <c r="L37" s="95">
        <v>3011</v>
      </c>
      <c r="M37" s="95">
        <v>156</v>
      </c>
      <c r="N37" s="95">
        <v>180</v>
      </c>
      <c r="O37" s="95">
        <v>2767</v>
      </c>
      <c r="P37" s="95">
        <v>2831</v>
      </c>
      <c r="Q37" s="95">
        <v>7</v>
      </c>
      <c r="R37" s="95">
        <v>106</v>
      </c>
      <c r="S37" s="95">
        <v>8</v>
      </c>
      <c r="T37" s="115">
        <v>101</v>
      </c>
    </row>
    <row r="38" spans="1:20" s="15" customFormat="1" ht="13.5" customHeight="1">
      <c r="A38" s="67" t="s">
        <v>45</v>
      </c>
      <c r="B38" s="95">
        <v>517</v>
      </c>
      <c r="C38" s="95">
        <v>54</v>
      </c>
      <c r="D38" s="95">
        <v>463</v>
      </c>
      <c r="E38" s="95">
        <v>134</v>
      </c>
      <c r="F38" s="95">
        <v>98</v>
      </c>
      <c r="G38" s="95">
        <v>220</v>
      </c>
      <c r="H38" s="95">
        <v>59</v>
      </c>
      <c r="I38" s="95">
        <v>6</v>
      </c>
      <c r="J38" s="95">
        <v>2324</v>
      </c>
      <c r="K38" s="95">
        <v>1136</v>
      </c>
      <c r="L38" s="95">
        <v>1188</v>
      </c>
      <c r="M38" s="95">
        <v>118</v>
      </c>
      <c r="N38" s="95">
        <v>102</v>
      </c>
      <c r="O38" s="95">
        <v>1018</v>
      </c>
      <c r="P38" s="95">
        <v>1086</v>
      </c>
      <c r="Q38" s="101">
        <v>0</v>
      </c>
      <c r="R38" s="101">
        <v>0</v>
      </c>
      <c r="S38" s="95">
        <v>13</v>
      </c>
      <c r="T38" s="115">
        <v>439</v>
      </c>
    </row>
    <row r="39" spans="1:20" s="15" customFormat="1" ht="13.5" customHeight="1">
      <c r="A39" s="67" t="s">
        <v>46</v>
      </c>
      <c r="B39" s="95">
        <v>744</v>
      </c>
      <c r="C39" s="95">
        <v>35</v>
      </c>
      <c r="D39" s="95">
        <v>709</v>
      </c>
      <c r="E39" s="95">
        <v>240</v>
      </c>
      <c r="F39" s="95">
        <v>182</v>
      </c>
      <c r="G39" s="95">
        <v>278</v>
      </c>
      <c r="H39" s="95">
        <v>42</v>
      </c>
      <c r="I39" s="95">
        <v>2</v>
      </c>
      <c r="J39" s="95">
        <v>3173</v>
      </c>
      <c r="K39" s="95">
        <v>1538</v>
      </c>
      <c r="L39" s="95">
        <v>1635</v>
      </c>
      <c r="M39" s="95">
        <v>48</v>
      </c>
      <c r="N39" s="95">
        <v>64</v>
      </c>
      <c r="O39" s="95">
        <v>1490</v>
      </c>
      <c r="P39" s="95">
        <v>1571</v>
      </c>
      <c r="Q39" s="95">
        <v>3</v>
      </c>
      <c r="R39" s="95">
        <v>104</v>
      </c>
      <c r="S39" s="95">
        <v>11</v>
      </c>
      <c r="T39" s="115">
        <v>308</v>
      </c>
    </row>
    <row r="40" spans="1:20" s="15" customFormat="1" ht="13.5" customHeight="1">
      <c r="A40" s="67" t="s">
        <v>47</v>
      </c>
      <c r="B40" s="95">
        <v>946</v>
      </c>
      <c r="C40" s="95">
        <v>123</v>
      </c>
      <c r="D40" s="95">
        <v>823</v>
      </c>
      <c r="E40" s="95">
        <v>183</v>
      </c>
      <c r="F40" s="95">
        <v>232</v>
      </c>
      <c r="G40" s="95">
        <v>414</v>
      </c>
      <c r="H40" s="95">
        <v>103</v>
      </c>
      <c r="I40" s="95">
        <v>14</v>
      </c>
      <c r="J40" s="95">
        <v>4634</v>
      </c>
      <c r="K40" s="95">
        <v>2251</v>
      </c>
      <c r="L40" s="95">
        <v>2383</v>
      </c>
      <c r="M40" s="95">
        <v>130</v>
      </c>
      <c r="N40" s="95">
        <v>195</v>
      </c>
      <c r="O40" s="95">
        <v>2121</v>
      </c>
      <c r="P40" s="95">
        <v>2188</v>
      </c>
      <c r="Q40" s="95">
        <v>2</v>
      </c>
      <c r="R40" s="95">
        <v>14</v>
      </c>
      <c r="S40" s="95">
        <v>13</v>
      </c>
      <c r="T40" s="115">
        <v>195</v>
      </c>
    </row>
    <row r="41" spans="1:20" s="15" customFormat="1" ht="13.5" customHeight="1">
      <c r="A41" s="67" t="s">
        <v>48</v>
      </c>
      <c r="B41" s="95">
        <v>934</v>
      </c>
      <c r="C41" s="95">
        <v>77</v>
      </c>
      <c r="D41" s="95">
        <v>857</v>
      </c>
      <c r="E41" s="95">
        <v>362</v>
      </c>
      <c r="F41" s="95">
        <v>277</v>
      </c>
      <c r="G41" s="95">
        <v>247</v>
      </c>
      <c r="H41" s="95">
        <v>40</v>
      </c>
      <c r="I41" s="95">
        <v>5</v>
      </c>
      <c r="J41" s="95">
        <v>4690</v>
      </c>
      <c r="K41" s="95">
        <v>2328</v>
      </c>
      <c r="L41" s="95">
        <v>2362</v>
      </c>
      <c r="M41" s="95">
        <v>264</v>
      </c>
      <c r="N41" s="95">
        <v>280</v>
      </c>
      <c r="O41" s="95">
        <v>2064</v>
      </c>
      <c r="P41" s="95">
        <v>2082</v>
      </c>
      <c r="Q41" s="95">
        <v>20</v>
      </c>
      <c r="R41" s="95">
        <v>446</v>
      </c>
      <c r="S41" s="95">
        <v>11</v>
      </c>
      <c r="T41" s="115">
        <v>432</v>
      </c>
    </row>
    <row r="42" spans="1:20" s="15" customFormat="1" ht="13.5" customHeight="1">
      <c r="A42" s="67" t="s">
        <v>49</v>
      </c>
      <c r="B42" s="95">
        <v>1157</v>
      </c>
      <c r="C42" s="95">
        <v>186</v>
      </c>
      <c r="D42" s="95">
        <v>971</v>
      </c>
      <c r="E42" s="95">
        <v>321</v>
      </c>
      <c r="F42" s="95">
        <v>315</v>
      </c>
      <c r="G42" s="95">
        <v>457</v>
      </c>
      <c r="H42" s="95">
        <v>58</v>
      </c>
      <c r="I42" s="95">
        <v>5</v>
      </c>
      <c r="J42" s="95">
        <v>5833</v>
      </c>
      <c r="K42" s="95">
        <v>2846</v>
      </c>
      <c r="L42" s="95">
        <v>2987</v>
      </c>
      <c r="M42" s="95">
        <v>411</v>
      </c>
      <c r="N42" s="95">
        <v>429</v>
      </c>
      <c r="O42" s="95">
        <v>2435</v>
      </c>
      <c r="P42" s="95">
        <v>2558</v>
      </c>
      <c r="Q42" s="95">
        <v>3</v>
      </c>
      <c r="R42" s="116" t="s">
        <v>190</v>
      </c>
      <c r="S42" s="95">
        <v>17</v>
      </c>
      <c r="T42" s="117" t="s">
        <v>190</v>
      </c>
    </row>
    <row r="43" spans="1:20" s="15" customFormat="1" ht="13.5" customHeight="1">
      <c r="A43" s="67" t="s">
        <v>50</v>
      </c>
      <c r="B43" s="95">
        <v>879</v>
      </c>
      <c r="C43" s="95">
        <v>97</v>
      </c>
      <c r="D43" s="95">
        <v>782</v>
      </c>
      <c r="E43" s="95">
        <v>199</v>
      </c>
      <c r="F43" s="95">
        <v>230</v>
      </c>
      <c r="G43" s="95">
        <v>406</v>
      </c>
      <c r="H43" s="95">
        <v>41</v>
      </c>
      <c r="I43" s="116">
        <v>3</v>
      </c>
      <c r="J43" s="95">
        <v>4599</v>
      </c>
      <c r="K43" s="95">
        <v>2253</v>
      </c>
      <c r="L43" s="95">
        <v>2346</v>
      </c>
      <c r="M43" s="95">
        <v>217</v>
      </c>
      <c r="N43" s="95">
        <v>238</v>
      </c>
      <c r="O43" s="95">
        <v>2036</v>
      </c>
      <c r="P43" s="95">
        <v>2108</v>
      </c>
      <c r="Q43" s="95">
        <v>1</v>
      </c>
      <c r="R43" s="95">
        <v>27</v>
      </c>
      <c r="S43" s="95">
        <v>7</v>
      </c>
      <c r="T43" s="115">
        <v>131</v>
      </c>
    </row>
    <row r="44" spans="1:20" s="15" customFormat="1" ht="13.5" customHeight="1">
      <c r="A44" s="67" t="s">
        <v>51</v>
      </c>
      <c r="B44" s="95">
        <v>1394</v>
      </c>
      <c r="C44" s="95">
        <v>93</v>
      </c>
      <c r="D44" s="95">
        <v>1301</v>
      </c>
      <c r="E44" s="95">
        <v>530</v>
      </c>
      <c r="F44" s="95">
        <v>402</v>
      </c>
      <c r="G44" s="95">
        <v>393</v>
      </c>
      <c r="H44" s="95">
        <v>59</v>
      </c>
      <c r="I44" s="95">
        <v>6</v>
      </c>
      <c r="J44" s="95">
        <v>7369</v>
      </c>
      <c r="K44" s="95">
        <v>3616</v>
      </c>
      <c r="L44" s="95">
        <v>3753</v>
      </c>
      <c r="M44" s="95">
        <v>218</v>
      </c>
      <c r="N44" s="95">
        <v>222</v>
      </c>
      <c r="O44" s="95">
        <v>3398</v>
      </c>
      <c r="P44" s="95">
        <v>3531</v>
      </c>
      <c r="Q44" s="95">
        <v>17</v>
      </c>
      <c r="R44" s="95">
        <v>575</v>
      </c>
      <c r="S44" s="95">
        <v>29</v>
      </c>
      <c r="T44" s="115">
        <v>610</v>
      </c>
    </row>
    <row r="45" spans="1:20" s="15" customFormat="1" ht="13.5" customHeight="1">
      <c r="A45" s="67" t="s">
        <v>52</v>
      </c>
      <c r="B45" s="95">
        <v>378</v>
      </c>
      <c r="C45" s="95">
        <v>26</v>
      </c>
      <c r="D45" s="95">
        <v>352</v>
      </c>
      <c r="E45" s="95">
        <v>169</v>
      </c>
      <c r="F45" s="95">
        <v>87</v>
      </c>
      <c r="G45" s="95">
        <v>97</v>
      </c>
      <c r="H45" s="95">
        <v>18</v>
      </c>
      <c r="I45" s="101">
        <v>0</v>
      </c>
      <c r="J45" s="95">
        <v>1855</v>
      </c>
      <c r="K45" s="95">
        <v>942</v>
      </c>
      <c r="L45" s="95">
        <v>913</v>
      </c>
      <c r="M45" s="95">
        <v>64</v>
      </c>
      <c r="N45" s="95">
        <v>55</v>
      </c>
      <c r="O45" s="95">
        <v>878</v>
      </c>
      <c r="P45" s="95">
        <v>858</v>
      </c>
      <c r="Q45" s="95">
        <v>7</v>
      </c>
      <c r="R45" s="95">
        <v>27</v>
      </c>
      <c r="S45" s="95">
        <v>38</v>
      </c>
      <c r="T45" s="115">
        <v>608</v>
      </c>
    </row>
    <row r="46" spans="1:20" s="15" customFormat="1" ht="13.5" customHeight="1">
      <c r="A46" s="67" t="s">
        <v>53</v>
      </c>
      <c r="B46" s="95">
        <v>360</v>
      </c>
      <c r="C46" s="95">
        <v>23</v>
      </c>
      <c r="D46" s="95">
        <v>337</v>
      </c>
      <c r="E46" s="95">
        <v>249</v>
      </c>
      <c r="F46" s="95">
        <v>83</v>
      </c>
      <c r="G46" s="95">
        <v>28</v>
      </c>
      <c r="H46" s="116">
        <v>0</v>
      </c>
      <c r="I46" s="101">
        <v>0</v>
      </c>
      <c r="J46" s="95">
        <v>1854</v>
      </c>
      <c r="K46" s="95">
        <v>899</v>
      </c>
      <c r="L46" s="95">
        <v>955</v>
      </c>
      <c r="M46" s="95">
        <v>49</v>
      </c>
      <c r="N46" s="95">
        <v>57</v>
      </c>
      <c r="O46" s="95">
        <v>850</v>
      </c>
      <c r="P46" s="95">
        <v>898</v>
      </c>
      <c r="Q46" s="95">
        <v>1</v>
      </c>
      <c r="R46" s="95">
        <v>19</v>
      </c>
      <c r="S46" s="95">
        <v>5</v>
      </c>
      <c r="T46" s="115">
        <v>49</v>
      </c>
    </row>
    <row r="47" spans="1:20" s="15" customFormat="1" ht="13.5" customHeight="1">
      <c r="A47" s="67" t="s">
        <v>54</v>
      </c>
      <c r="B47" s="95">
        <v>1516</v>
      </c>
      <c r="C47" s="95">
        <v>97</v>
      </c>
      <c r="D47" s="95">
        <v>1419</v>
      </c>
      <c r="E47" s="95">
        <v>502</v>
      </c>
      <c r="F47" s="95">
        <v>382</v>
      </c>
      <c r="G47" s="95">
        <v>560</v>
      </c>
      <c r="H47" s="116">
        <v>70</v>
      </c>
      <c r="I47" s="95">
        <v>2</v>
      </c>
      <c r="J47" s="95">
        <v>7830</v>
      </c>
      <c r="K47" s="95">
        <v>3816</v>
      </c>
      <c r="L47" s="95">
        <v>4014</v>
      </c>
      <c r="M47" s="95">
        <v>220</v>
      </c>
      <c r="N47" s="95">
        <v>245</v>
      </c>
      <c r="O47" s="95">
        <v>3596</v>
      </c>
      <c r="P47" s="95">
        <v>3769</v>
      </c>
      <c r="Q47" s="95">
        <v>5</v>
      </c>
      <c r="R47" s="95">
        <v>55</v>
      </c>
      <c r="S47" s="95">
        <v>25</v>
      </c>
      <c r="T47" s="115">
        <v>403</v>
      </c>
    </row>
    <row r="48" spans="1:20" s="15" customFormat="1" ht="13.5" customHeight="1">
      <c r="A48" s="67" t="s">
        <v>55</v>
      </c>
      <c r="B48" s="95">
        <v>637</v>
      </c>
      <c r="C48" s="95">
        <v>13</v>
      </c>
      <c r="D48" s="95">
        <v>624</v>
      </c>
      <c r="E48" s="95">
        <v>299</v>
      </c>
      <c r="F48" s="95">
        <v>186</v>
      </c>
      <c r="G48" s="95">
        <v>133</v>
      </c>
      <c r="H48" s="95">
        <v>17</v>
      </c>
      <c r="I48" s="95">
        <v>1</v>
      </c>
      <c r="J48" s="95">
        <v>3352</v>
      </c>
      <c r="K48" s="95">
        <v>1680</v>
      </c>
      <c r="L48" s="95">
        <v>1672</v>
      </c>
      <c r="M48" s="95">
        <v>24</v>
      </c>
      <c r="N48" s="95">
        <v>24</v>
      </c>
      <c r="O48" s="95">
        <v>1656</v>
      </c>
      <c r="P48" s="95">
        <v>1648</v>
      </c>
      <c r="Q48" s="95">
        <v>5</v>
      </c>
      <c r="R48" s="95">
        <v>60</v>
      </c>
      <c r="S48" s="95">
        <v>11</v>
      </c>
      <c r="T48" s="115">
        <v>180</v>
      </c>
    </row>
    <row r="49" spans="1:20" s="15" customFormat="1" ht="13.5" customHeight="1">
      <c r="A49" s="67" t="s">
        <v>56</v>
      </c>
      <c r="B49" s="95">
        <v>1651</v>
      </c>
      <c r="C49" s="95">
        <v>72</v>
      </c>
      <c r="D49" s="95">
        <v>1579</v>
      </c>
      <c r="E49" s="95">
        <v>984</v>
      </c>
      <c r="F49" s="95">
        <v>375</v>
      </c>
      <c r="G49" s="95">
        <v>277</v>
      </c>
      <c r="H49" s="95">
        <v>11</v>
      </c>
      <c r="I49" s="95">
        <v>1</v>
      </c>
      <c r="J49" s="95">
        <v>7600</v>
      </c>
      <c r="K49" s="95">
        <v>3665</v>
      </c>
      <c r="L49" s="95">
        <v>3935</v>
      </c>
      <c r="M49" s="95">
        <v>93</v>
      </c>
      <c r="N49" s="95">
        <v>138</v>
      </c>
      <c r="O49" s="95">
        <v>3572</v>
      </c>
      <c r="P49" s="95">
        <v>3797</v>
      </c>
      <c r="Q49" s="95">
        <v>15</v>
      </c>
      <c r="R49" s="95">
        <v>268</v>
      </c>
      <c r="S49" s="95">
        <v>44</v>
      </c>
      <c r="T49" s="115">
        <v>616</v>
      </c>
    </row>
    <row r="50" spans="1:20" s="15" customFormat="1" ht="13.5" customHeight="1">
      <c r="A50" s="67" t="s">
        <v>57</v>
      </c>
      <c r="B50" s="95">
        <v>1086</v>
      </c>
      <c r="C50" s="95">
        <v>94</v>
      </c>
      <c r="D50" s="95">
        <v>992</v>
      </c>
      <c r="E50" s="95">
        <v>365</v>
      </c>
      <c r="F50" s="95">
        <v>313</v>
      </c>
      <c r="G50" s="95">
        <v>374</v>
      </c>
      <c r="H50" s="95">
        <v>34</v>
      </c>
      <c r="I50" s="101">
        <v>0</v>
      </c>
      <c r="J50" s="95">
        <v>5399</v>
      </c>
      <c r="K50" s="95">
        <v>2633</v>
      </c>
      <c r="L50" s="95">
        <v>2766</v>
      </c>
      <c r="M50" s="95">
        <v>192</v>
      </c>
      <c r="N50" s="95">
        <v>222</v>
      </c>
      <c r="O50" s="95">
        <v>2441</v>
      </c>
      <c r="P50" s="95">
        <v>2544</v>
      </c>
      <c r="Q50" s="95">
        <v>6</v>
      </c>
      <c r="R50" s="95">
        <v>190</v>
      </c>
      <c r="S50" s="95">
        <v>17</v>
      </c>
      <c r="T50" s="115">
        <v>381</v>
      </c>
    </row>
    <row r="51" spans="1:20" s="15" customFormat="1" ht="13.5" customHeight="1">
      <c r="A51" s="67" t="s">
        <v>58</v>
      </c>
      <c r="B51" s="95">
        <v>1170</v>
      </c>
      <c r="C51" s="95">
        <v>183</v>
      </c>
      <c r="D51" s="95">
        <v>987</v>
      </c>
      <c r="E51" s="95">
        <v>497</v>
      </c>
      <c r="F51" s="95">
        <v>317</v>
      </c>
      <c r="G51" s="95">
        <v>315</v>
      </c>
      <c r="H51" s="95">
        <v>29</v>
      </c>
      <c r="I51" s="95">
        <v>12</v>
      </c>
      <c r="J51" s="95">
        <v>5286</v>
      </c>
      <c r="K51" s="95">
        <v>2552</v>
      </c>
      <c r="L51" s="95">
        <v>2734</v>
      </c>
      <c r="M51" s="95">
        <v>366</v>
      </c>
      <c r="N51" s="95">
        <v>409</v>
      </c>
      <c r="O51" s="95">
        <v>2186</v>
      </c>
      <c r="P51" s="95">
        <v>2325</v>
      </c>
      <c r="Q51" s="95">
        <v>5</v>
      </c>
      <c r="R51" s="95">
        <v>105</v>
      </c>
      <c r="S51" s="95">
        <v>9</v>
      </c>
      <c r="T51" s="115">
        <v>239</v>
      </c>
    </row>
    <row r="52" spans="1:20" s="15" customFormat="1" ht="13.5" customHeight="1">
      <c r="A52" s="67" t="s">
        <v>59</v>
      </c>
      <c r="B52" s="95">
        <v>303</v>
      </c>
      <c r="C52" s="95">
        <v>1</v>
      </c>
      <c r="D52" s="95">
        <v>302</v>
      </c>
      <c r="E52" s="95">
        <v>252</v>
      </c>
      <c r="F52" s="95">
        <v>40</v>
      </c>
      <c r="G52" s="95">
        <v>11</v>
      </c>
      <c r="H52" s="101">
        <v>0</v>
      </c>
      <c r="I52" s="101">
        <v>0</v>
      </c>
      <c r="J52" s="95">
        <v>1248</v>
      </c>
      <c r="K52" s="95">
        <v>563</v>
      </c>
      <c r="L52" s="95">
        <v>685</v>
      </c>
      <c r="M52" s="101">
        <v>0</v>
      </c>
      <c r="N52" s="95">
        <v>1</v>
      </c>
      <c r="O52" s="95">
        <v>563</v>
      </c>
      <c r="P52" s="95">
        <v>684</v>
      </c>
      <c r="Q52" s="101">
        <v>0</v>
      </c>
      <c r="R52" s="101">
        <v>0</v>
      </c>
      <c r="S52" s="95">
        <v>5</v>
      </c>
      <c r="T52" s="115">
        <v>53</v>
      </c>
    </row>
    <row r="53" spans="1:20" s="15" customFormat="1" ht="13.5" customHeight="1">
      <c r="A53" s="67" t="s">
        <v>60</v>
      </c>
      <c r="B53" s="95">
        <v>1095</v>
      </c>
      <c r="C53" s="95">
        <v>511</v>
      </c>
      <c r="D53" s="95">
        <v>584</v>
      </c>
      <c r="E53" s="95">
        <v>277</v>
      </c>
      <c r="F53" s="95">
        <v>263</v>
      </c>
      <c r="G53" s="95">
        <v>409</v>
      </c>
      <c r="H53" s="95">
        <v>105</v>
      </c>
      <c r="I53" s="95">
        <v>41</v>
      </c>
      <c r="J53" s="95">
        <v>4775</v>
      </c>
      <c r="K53" s="95">
        <v>2314</v>
      </c>
      <c r="L53" s="95">
        <v>2461</v>
      </c>
      <c r="M53" s="95">
        <v>1154</v>
      </c>
      <c r="N53" s="95">
        <v>1220</v>
      </c>
      <c r="O53" s="95">
        <v>1160</v>
      </c>
      <c r="P53" s="95">
        <v>1241</v>
      </c>
      <c r="Q53" s="95">
        <v>6</v>
      </c>
      <c r="R53" s="95">
        <v>224</v>
      </c>
      <c r="S53" s="95">
        <v>22</v>
      </c>
      <c r="T53" s="115">
        <v>730</v>
      </c>
    </row>
    <row r="54" spans="1:20" s="15" customFormat="1" ht="13.5" customHeight="1">
      <c r="A54" s="67" t="s">
        <v>61</v>
      </c>
      <c r="B54" s="95">
        <v>428</v>
      </c>
      <c r="C54" s="101">
        <v>0</v>
      </c>
      <c r="D54" s="95">
        <v>428</v>
      </c>
      <c r="E54" s="95">
        <v>295</v>
      </c>
      <c r="F54" s="95">
        <v>88</v>
      </c>
      <c r="G54" s="95">
        <v>43</v>
      </c>
      <c r="H54" s="95">
        <v>2</v>
      </c>
      <c r="I54" s="101">
        <v>0</v>
      </c>
      <c r="J54" s="95">
        <v>1952</v>
      </c>
      <c r="K54" s="95">
        <v>950</v>
      </c>
      <c r="L54" s="95">
        <v>1002</v>
      </c>
      <c r="M54" s="101">
        <v>0</v>
      </c>
      <c r="N54" s="101">
        <v>0</v>
      </c>
      <c r="O54" s="95">
        <v>950</v>
      </c>
      <c r="P54" s="95">
        <v>1002</v>
      </c>
      <c r="Q54" s="101">
        <v>0</v>
      </c>
      <c r="R54" s="101">
        <v>0</v>
      </c>
      <c r="S54" s="95">
        <v>10</v>
      </c>
      <c r="T54" s="115">
        <v>268</v>
      </c>
    </row>
    <row r="55" spans="1:20" s="15" customFormat="1" ht="13.5" customHeight="1">
      <c r="A55" s="67" t="s">
        <v>62</v>
      </c>
      <c r="B55" s="95">
        <v>204</v>
      </c>
      <c r="C55" s="95">
        <v>2</v>
      </c>
      <c r="D55" s="95">
        <v>202</v>
      </c>
      <c r="E55" s="95">
        <v>135</v>
      </c>
      <c r="F55" s="95">
        <v>46</v>
      </c>
      <c r="G55" s="95">
        <v>23</v>
      </c>
      <c r="H55" s="101">
        <v>0</v>
      </c>
      <c r="I55" s="101">
        <v>0</v>
      </c>
      <c r="J55" s="95">
        <v>794</v>
      </c>
      <c r="K55" s="95">
        <v>382</v>
      </c>
      <c r="L55" s="95">
        <v>412</v>
      </c>
      <c r="M55" s="95">
        <v>1</v>
      </c>
      <c r="N55" s="95">
        <v>3</v>
      </c>
      <c r="O55" s="95">
        <v>381</v>
      </c>
      <c r="P55" s="95">
        <v>409</v>
      </c>
      <c r="Q55" s="101">
        <v>0</v>
      </c>
      <c r="R55" s="101">
        <v>0</v>
      </c>
      <c r="S55" s="95">
        <v>5</v>
      </c>
      <c r="T55" s="115">
        <v>47</v>
      </c>
    </row>
    <row r="56" spans="1:20" s="15" customFormat="1" ht="13.5" customHeight="1">
      <c r="A56" s="67" t="s">
        <v>63</v>
      </c>
      <c r="B56" s="95">
        <v>258</v>
      </c>
      <c r="C56" s="95">
        <v>5</v>
      </c>
      <c r="D56" s="95">
        <v>253</v>
      </c>
      <c r="E56" s="95">
        <v>224</v>
      </c>
      <c r="F56" s="95">
        <v>22</v>
      </c>
      <c r="G56" s="95">
        <v>12</v>
      </c>
      <c r="H56" s="101">
        <v>0</v>
      </c>
      <c r="I56" s="101">
        <v>0</v>
      </c>
      <c r="J56" s="95">
        <v>1074</v>
      </c>
      <c r="K56" s="95">
        <v>508</v>
      </c>
      <c r="L56" s="95">
        <v>566</v>
      </c>
      <c r="M56" s="95">
        <v>6</v>
      </c>
      <c r="N56" s="95">
        <v>7</v>
      </c>
      <c r="O56" s="95">
        <v>502</v>
      </c>
      <c r="P56" s="95">
        <v>559</v>
      </c>
      <c r="Q56" s="95">
        <v>2</v>
      </c>
      <c r="R56" s="95">
        <v>12</v>
      </c>
      <c r="S56" s="95">
        <v>23</v>
      </c>
      <c r="T56" s="115">
        <v>335</v>
      </c>
    </row>
    <row r="57" spans="1:20" s="15" customFormat="1" ht="13.5" customHeight="1">
      <c r="A57" s="67" t="s">
        <v>64</v>
      </c>
      <c r="B57" s="95">
        <v>1128</v>
      </c>
      <c r="C57" s="95">
        <v>50</v>
      </c>
      <c r="D57" s="95">
        <v>1078</v>
      </c>
      <c r="E57" s="95">
        <v>749</v>
      </c>
      <c r="F57" s="95">
        <v>280</v>
      </c>
      <c r="G57" s="95">
        <v>97</v>
      </c>
      <c r="H57" s="116">
        <v>2</v>
      </c>
      <c r="I57" s="101">
        <v>0</v>
      </c>
      <c r="J57" s="95">
        <v>5036</v>
      </c>
      <c r="K57" s="95">
        <v>2464</v>
      </c>
      <c r="L57" s="95">
        <v>2572</v>
      </c>
      <c r="M57" s="95">
        <v>52</v>
      </c>
      <c r="N57" s="95">
        <v>68</v>
      </c>
      <c r="O57" s="95">
        <v>2412</v>
      </c>
      <c r="P57" s="95">
        <v>2504</v>
      </c>
      <c r="Q57" s="95">
        <v>3</v>
      </c>
      <c r="R57" s="95">
        <v>82</v>
      </c>
      <c r="S57" s="95">
        <v>41</v>
      </c>
      <c r="T57" s="115">
        <v>630</v>
      </c>
    </row>
    <row r="58" spans="1:20" s="15" customFormat="1" ht="13.5" customHeight="1">
      <c r="A58" s="67" t="s">
        <v>66</v>
      </c>
      <c r="B58" s="95">
        <v>50</v>
      </c>
      <c r="C58" s="95">
        <v>3</v>
      </c>
      <c r="D58" s="95">
        <v>47</v>
      </c>
      <c r="E58" s="95">
        <v>49</v>
      </c>
      <c r="F58" s="101">
        <v>0</v>
      </c>
      <c r="G58" s="101">
        <v>0</v>
      </c>
      <c r="H58" s="101">
        <v>0</v>
      </c>
      <c r="I58" s="101">
        <v>0</v>
      </c>
      <c r="J58" s="95">
        <v>181</v>
      </c>
      <c r="K58" s="95">
        <v>82</v>
      </c>
      <c r="L58" s="95">
        <v>99</v>
      </c>
      <c r="M58" s="95">
        <v>2</v>
      </c>
      <c r="N58" s="95">
        <v>4</v>
      </c>
      <c r="O58" s="95">
        <v>80</v>
      </c>
      <c r="P58" s="95">
        <v>95</v>
      </c>
      <c r="Q58" s="101">
        <v>0</v>
      </c>
      <c r="R58" s="101">
        <v>0</v>
      </c>
      <c r="S58" s="101">
        <v>0</v>
      </c>
      <c r="T58" s="103">
        <v>0</v>
      </c>
    </row>
    <row r="59" spans="1:20" s="15" customFormat="1" ht="13.5" customHeight="1">
      <c r="A59" s="67" t="s">
        <v>65</v>
      </c>
      <c r="B59" s="95">
        <v>260</v>
      </c>
      <c r="C59" s="95">
        <v>11</v>
      </c>
      <c r="D59" s="95">
        <v>249</v>
      </c>
      <c r="E59" s="95">
        <v>202</v>
      </c>
      <c r="F59" s="116">
        <v>44</v>
      </c>
      <c r="G59" s="116">
        <v>13</v>
      </c>
      <c r="H59" s="116">
        <v>1</v>
      </c>
      <c r="I59" s="101">
        <v>0</v>
      </c>
      <c r="J59" s="95">
        <v>891</v>
      </c>
      <c r="K59" s="95">
        <v>413</v>
      </c>
      <c r="L59" s="95">
        <v>478</v>
      </c>
      <c r="M59" s="95">
        <v>3</v>
      </c>
      <c r="N59" s="95">
        <v>11</v>
      </c>
      <c r="O59" s="95">
        <v>410</v>
      </c>
      <c r="P59" s="95">
        <v>467</v>
      </c>
      <c r="Q59" s="116">
        <v>4</v>
      </c>
      <c r="R59" s="116">
        <v>56</v>
      </c>
      <c r="S59" s="95">
        <v>11</v>
      </c>
      <c r="T59" s="115">
        <v>110</v>
      </c>
    </row>
    <row r="60" spans="1:20" s="15" customFormat="1" ht="13.5" customHeight="1">
      <c r="A60" s="67" t="s">
        <v>67</v>
      </c>
      <c r="B60" s="95">
        <v>417</v>
      </c>
      <c r="C60" s="95">
        <v>11</v>
      </c>
      <c r="D60" s="95">
        <v>406</v>
      </c>
      <c r="E60" s="95">
        <v>401</v>
      </c>
      <c r="F60" s="116">
        <v>1</v>
      </c>
      <c r="G60" s="95">
        <v>1</v>
      </c>
      <c r="H60" s="101">
        <v>0</v>
      </c>
      <c r="I60" s="101">
        <v>0</v>
      </c>
      <c r="J60" s="95">
        <v>1711</v>
      </c>
      <c r="K60" s="95">
        <v>808</v>
      </c>
      <c r="L60" s="95">
        <v>903</v>
      </c>
      <c r="M60" s="95">
        <v>5</v>
      </c>
      <c r="N60" s="95">
        <v>11</v>
      </c>
      <c r="O60" s="95">
        <v>803</v>
      </c>
      <c r="P60" s="95">
        <v>892</v>
      </c>
      <c r="Q60" s="95">
        <v>5</v>
      </c>
      <c r="R60" s="95">
        <v>33</v>
      </c>
      <c r="S60" s="95">
        <v>20</v>
      </c>
      <c r="T60" s="115">
        <v>168</v>
      </c>
    </row>
    <row r="61" spans="1:20" s="15" customFormat="1" ht="13.5" customHeight="1" thickBot="1">
      <c r="A61" s="68" t="s">
        <v>68</v>
      </c>
      <c r="B61" s="118">
        <v>627</v>
      </c>
      <c r="C61" s="118">
        <v>13</v>
      </c>
      <c r="D61" s="118">
        <v>614</v>
      </c>
      <c r="E61" s="118">
        <v>477</v>
      </c>
      <c r="F61" s="119">
        <v>95</v>
      </c>
      <c r="G61" s="118">
        <v>53</v>
      </c>
      <c r="H61" s="119">
        <v>2</v>
      </c>
      <c r="I61" s="105">
        <v>0</v>
      </c>
      <c r="J61" s="118">
        <v>2796</v>
      </c>
      <c r="K61" s="118">
        <v>1334</v>
      </c>
      <c r="L61" s="118">
        <v>1462</v>
      </c>
      <c r="M61" s="118">
        <v>12</v>
      </c>
      <c r="N61" s="118">
        <v>16</v>
      </c>
      <c r="O61" s="118">
        <v>1322</v>
      </c>
      <c r="P61" s="118">
        <v>1446</v>
      </c>
      <c r="Q61" s="118">
        <v>19</v>
      </c>
      <c r="R61" s="118">
        <v>243</v>
      </c>
      <c r="S61" s="118">
        <v>8</v>
      </c>
      <c r="T61" s="120">
        <v>87</v>
      </c>
    </row>
    <row r="62" spans="1:11" s="15" customFormat="1" ht="13.5" customHeight="1">
      <c r="A62" s="69" t="s">
        <v>82</v>
      </c>
      <c r="B62" s="69"/>
      <c r="C62" s="69"/>
      <c r="D62" s="69"/>
      <c r="E62" s="69"/>
      <c r="F62" s="69"/>
      <c r="G62" s="69"/>
      <c r="H62" s="69"/>
      <c r="I62" s="69"/>
      <c r="J62" s="69"/>
      <c r="K62" s="69"/>
    </row>
    <row r="63" spans="1:2" ht="12.75" customHeight="1">
      <c r="A63" s="14" t="s">
        <v>70</v>
      </c>
      <c r="B63" s="14"/>
    </row>
  </sheetData>
  <sheetProtection/>
  <mergeCells count="16">
    <mergeCell ref="A3:A5"/>
    <mergeCell ref="B4:B5"/>
    <mergeCell ref="C4:D4"/>
    <mergeCell ref="E4:I4"/>
    <mergeCell ref="J4:L4"/>
    <mergeCell ref="M4:N4"/>
    <mergeCell ref="B2:T2"/>
    <mergeCell ref="B3:I3"/>
    <mergeCell ref="J3:P3"/>
    <mergeCell ref="Q3:R3"/>
    <mergeCell ref="S3:T3"/>
    <mergeCell ref="Q4:Q5"/>
    <mergeCell ref="R4:R5"/>
    <mergeCell ref="S4:S5"/>
    <mergeCell ref="T4:T5"/>
    <mergeCell ref="O4:P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90" r:id="rId1"/>
</worksheet>
</file>

<file path=xl/worksheets/sheet4.xml><?xml version="1.0" encoding="utf-8"?>
<worksheet xmlns="http://schemas.openxmlformats.org/spreadsheetml/2006/main" xmlns:r="http://schemas.openxmlformats.org/officeDocument/2006/relationships">
  <sheetPr>
    <pageSetUpPr fitToPage="1"/>
  </sheetPr>
  <dimension ref="A1:T63"/>
  <sheetViews>
    <sheetView view="pageBreakPreview" zoomScaleSheetLayoutView="100" zoomScalePageLayoutView="0" workbookViewId="0" topLeftCell="A1">
      <pane xSplit="1" ySplit="5" topLeftCell="B6"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customWidth="1"/>
    <col min="2" max="20" width="10.28125" style="3" customWidth="1"/>
    <col min="21" max="16384" width="17.140625" style="3" customWidth="1"/>
  </cols>
  <sheetData>
    <row r="1" spans="1:3" ht="22.5" customHeight="1">
      <c r="A1" s="70" t="s">
        <v>0</v>
      </c>
      <c r="B1" s="70"/>
      <c r="C1" s="70"/>
    </row>
    <row r="2" spans="1:20" ht="48" customHeight="1" thickBot="1">
      <c r="A2" s="4"/>
      <c r="B2" s="260" t="s">
        <v>187</v>
      </c>
      <c r="C2" s="260"/>
      <c r="D2" s="260"/>
      <c r="E2" s="260"/>
      <c r="F2" s="260"/>
      <c r="G2" s="260"/>
      <c r="H2" s="260"/>
      <c r="I2" s="260"/>
      <c r="J2" s="260"/>
      <c r="K2" s="260"/>
      <c r="L2" s="260"/>
      <c r="M2" s="260"/>
      <c r="N2" s="260"/>
      <c r="O2" s="260"/>
      <c r="P2" s="260"/>
      <c r="Q2" s="260"/>
      <c r="R2" s="260"/>
      <c r="S2" s="260"/>
      <c r="T2" s="260"/>
    </row>
    <row r="3" spans="1:20" s="15" customFormat="1" ht="12" customHeight="1">
      <c r="A3" s="274" t="s">
        <v>201</v>
      </c>
      <c r="B3" s="261" t="s">
        <v>2</v>
      </c>
      <c r="C3" s="262"/>
      <c r="D3" s="262"/>
      <c r="E3" s="262"/>
      <c r="F3" s="262"/>
      <c r="G3" s="262"/>
      <c r="H3" s="262"/>
      <c r="I3" s="263"/>
      <c r="J3" s="264" t="s">
        <v>71</v>
      </c>
      <c r="K3" s="262"/>
      <c r="L3" s="262"/>
      <c r="M3" s="262"/>
      <c r="N3" s="262"/>
      <c r="O3" s="262"/>
      <c r="P3" s="263"/>
      <c r="Q3" s="264" t="s">
        <v>72</v>
      </c>
      <c r="R3" s="263"/>
      <c r="S3" s="264" t="s">
        <v>73</v>
      </c>
      <c r="T3" s="266"/>
    </row>
    <row r="4" spans="1:20" s="15" customFormat="1" ht="12" customHeight="1">
      <c r="A4" s="275"/>
      <c r="B4" s="269" t="s">
        <v>4</v>
      </c>
      <c r="C4" s="269" t="s">
        <v>5</v>
      </c>
      <c r="D4" s="278"/>
      <c r="E4" s="269" t="s">
        <v>6</v>
      </c>
      <c r="F4" s="273"/>
      <c r="G4" s="273"/>
      <c r="H4" s="273"/>
      <c r="I4" s="278"/>
      <c r="J4" s="269" t="s">
        <v>7</v>
      </c>
      <c r="K4" s="273"/>
      <c r="L4" s="278"/>
      <c r="M4" s="279" t="s">
        <v>8</v>
      </c>
      <c r="N4" s="280"/>
      <c r="O4" s="269" t="s">
        <v>9</v>
      </c>
      <c r="P4" s="278"/>
      <c r="Q4" s="269" t="s">
        <v>74</v>
      </c>
      <c r="R4" s="269" t="s">
        <v>75</v>
      </c>
      <c r="S4" s="269" t="s">
        <v>74</v>
      </c>
      <c r="T4" s="271" t="s">
        <v>75</v>
      </c>
    </row>
    <row r="5" spans="1:20" s="15" customFormat="1" ht="12" customHeight="1">
      <c r="A5" s="276"/>
      <c r="B5" s="277"/>
      <c r="C5" s="7" t="s">
        <v>12</v>
      </c>
      <c r="D5" s="7" t="s">
        <v>13</v>
      </c>
      <c r="E5" s="7" t="s">
        <v>76</v>
      </c>
      <c r="F5" s="7" t="s">
        <v>77</v>
      </c>
      <c r="G5" s="7" t="s">
        <v>78</v>
      </c>
      <c r="H5" s="7" t="s">
        <v>185</v>
      </c>
      <c r="I5" s="7" t="s">
        <v>15</v>
      </c>
      <c r="J5" s="7" t="s">
        <v>16</v>
      </c>
      <c r="K5" s="7" t="s">
        <v>17</v>
      </c>
      <c r="L5" s="7" t="s">
        <v>18</v>
      </c>
      <c r="M5" s="7" t="s">
        <v>17</v>
      </c>
      <c r="N5" s="7" t="s">
        <v>18</v>
      </c>
      <c r="O5" s="7" t="s">
        <v>17</v>
      </c>
      <c r="P5" s="7" t="s">
        <v>18</v>
      </c>
      <c r="Q5" s="270"/>
      <c r="R5" s="270"/>
      <c r="S5" s="270"/>
      <c r="T5" s="272"/>
    </row>
    <row r="6" spans="1:20" s="15" customFormat="1" ht="13.5" customHeight="1">
      <c r="A6" s="8" t="s">
        <v>184</v>
      </c>
      <c r="B6" s="92">
        <v>60992</v>
      </c>
      <c r="C6" s="92">
        <v>11812</v>
      </c>
      <c r="D6" s="92">
        <v>49180</v>
      </c>
      <c r="E6" s="92">
        <v>19893</v>
      </c>
      <c r="F6" s="92">
        <v>14328</v>
      </c>
      <c r="G6" s="92">
        <v>21503</v>
      </c>
      <c r="H6" s="92">
        <v>4741</v>
      </c>
      <c r="I6" s="92">
        <v>460</v>
      </c>
      <c r="J6" s="92">
        <v>306982</v>
      </c>
      <c r="K6" s="92">
        <v>150187</v>
      </c>
      <c r="L6" s="92">
        <v>156795</v>
      </c>
      <c r="M6" s="92">
        <v>27282</v>
      </c>
      <c r="N6" s="92">
        <v>29401</v>
      </c>
      <c r="O6" s="92">
        <v>122905</v>
      </c>
      <c r="P6" s="92">
        <v>127394</v>
      </c>
      <c r="Q6" s="92">
        <v>474</v>
      </c>
      <c r="R6" s="92">
        <v>12233</v>
      </c>
      <c r="S6" s="92">
        <v>1056</v>
      </c>
      <c r="T6" s="114">
        <v>22325</v>
      </c>
    </row>
    <row r="7" spans="1:20" s="15" customFormat="1" ht="13.5" customHeight="1">
      <c r="A7" s="9">
        <v>42</v>
      </c>
      <c r="B7" s="95">
        <v>60156</v>
      </c>
      <c r="C7" s="95">
        <v>9750</v>
      </c>
      <c r="D7" s="95">
        <v>50405</v>
      </c>
      <c r="E7" s="95">
        <v>19684</v>
      </c>
      <c r="F7" s="95">
        <v>14438</v>
      </c>
      <c r="G7" s="95">
        <v>20888</v>
      </c>
      <c r="H7" s="95">
        <v>4622</v>
      </c>
      <c r="I7" s="95">
        <v>470</v>
      </c>
      <c r="J7" s="95">
        <v>299075</v>
      </c>
      <c r="K7" s="95">
        <v>146475</v>
      </c>
      <c r="L7" s="95">
        <v>152600</v>
      </c>
      <c r="M7" s="95">
        <v>22446</v>
      </c>
      <c r="N7" s="95">
        <v>24074</v>
      </c>
      <c r="O7" s="95">
        <v>124029</v>
      </c>
      <c r="P7" s="95">
        <v>128526</v>
      </c>
      <c r="Q7" s="95">
        <v>326</v>
      </c>
      <c r="R7" s="95">
        <v>9297</v>
      </c>
      <c r="S7" s="95">
        <v>1163</v>
      </c>
      <c r="T7" s="115">
        <v>24778</v>
      </c>
    </row>
    <row r="8" spans="1:20" s="15" customFormat="1" ht="13.5" customHeight="1">
      <c r="A8" s="10">
        <v>43</v>
      </c>
      <c r="B8" s="98">
        <v>59390</v>
      </c>
      <c r="C8" s="98">
        <v>8683</v>
      </c>
      <c r="D8" s="98">
        <v>50707</v>
      </c>
      <c r="E8" s="98">
        <v>19616</v>
      </c>
      <c r="F8" s="98">
        <v>14202</v>
      </c>
      <c r="G8" s="98">
        <v>20466</v>
      </c>
      <c r="H8" s="98">
        <v>4578</v>
      </c>
      <c r="I8" s="98">
        <v>457</v>
      </c>
      <c r="J8" s="98">
        <v>292017</v>
      </c>
      <c r="K8" s="98">
        <v>142620</v>
      </c>
      <c r="L8" s="98">
        <v>149397</v>
      </c>
      <c r="M8" s="98">
        <v>19266</v>
      </c>
      <c r="N8" s="98">
        <v>20709</v>
      </c>
      <c r="O8" s="98">
        <v>123354</v>
      </c>
      <c r="P8" s="98">
        <v>128688</v>
      </c>
      <c r="Q8" s="98">
        <v>278</v>
      </c>
      <c r="R8" s="98">
        <v>6210</v>
      </c>
      <c r="S8" s="98">
        <v>1043</v>
      </c>
      <c r="T8" s="113">
        <v>21508</v>
      </c>
    </row>
    <row r="9" spans="1:20" s="15" customFormat="1" ht="13.5" customHeight="1">
      <c r="A9" s="9"/>
      <c r="B9" s="95"/>
      <c r="C9" s="95"/>
      <c r="D9" s="95"/>
      <c r="E9" s="95"/>
      <c r="F9" s="95"/>
      <c r="G9" s="95"/>
      <c r="H9" s="95"/>
      <c r="I9" s="95"/>
      <c r="J9" s="95"/>
      <c r="K9" s="95"/>
      <c r="L9" s="95"/>
      <c r="M9" s="95"/>
      <c r="N9" s="95"/>
      <c r="O9" s="95"/>
      <c r="P9" s="95"/>
      <c r="Q9" s="95"/>
      <c r="R9" s="95"/>
      <c r="S9" s="95"/>
      <c r="T9" s="115"/>
    </row>
    <row r="10" spans="1:20" s="15" customFormat="1" ht="13.5" customHeight="1">
      <c r="A10" s="10" t="s">
        <v>103</v>
      </c>
      <c r="B10" s="98">
        <v>26638</v>
      </c>
      <c r="C10" s="98">
        <v>4490</v>
      </c>
      <c r="D10" s="98">
        <v>22148</v>
      </c>
      <c r="E10" s="98">
        <v>7790</v>
      </c>
      <c r="F10" s="98">
        <v>6563</v>
      </c>
      <c r="G10" s="98">
        <v>10086</v>
      </c>
      <c r="H10" s="98">
        <v>2064</v>
      </c>
      <c r="I10" s="98">
        <v>120</v>
      </c>
      <c r="J10" s="98">
        <v>132869</v>
      </c>
      <c r="K10" s="98">
        <v>64802</v>
      </c>
      <c r="L10" s="98">
        <v>68067</v>
      </c>
      <c r="M10" s="98">
        <v>10128</v>
      </c>
      <c r="N10" s="98">
        <v>10878</v>
      </c>
      <c r="O10" s="98">
        <v>54674</v>
      </c>
      <c r="P10" s="98">
        <v>57189</v>
      </c>
      <c r="Q10" s="98">
        <v>97</v>
      </c>
      <c r="R10" s="98">
        <v>2493</v>
      </c>
      <c r="S10" s="98">
        <v>419</v>
      </c>
      <c r="T10" s="113">
        <v>9068</v>
      </c>
    </row>
    <row r="11" spans="1:20" s="15" customFormat="1" ht="13.5" customHeight="1">
      <c r="A11" s="9"/>
      <c r="B11" s="95"/>
      <c r="C11" s="95"/>
      <c r="D11" s="95"/>
      <c r="E11" s="95"/>
      <c r="F11" s="95"/>
      <c r="G11" s="95"/>
      <c r="H11" s="95"/>
      <c r="I11" s="95"/>
      <c r="J11" s="95"/>
      <c r="K11" s="95"/>
      <c r="L11" s="95"/>
      <c r="M11" s="95"/>
      <c r="N11" s="95"/>
      <c r="O11" s="95"/>
      <c r="P11" s="95"/>
      <c r="Q11" s="95"/>
      <c r="R11" s="95"/>
      <c r="S11" s="95"/>
      <c r="T11" s="115"/>
    </row>
    <row r="12" spans="1:20" s="15" customFormat="1" ht="13.5" customHeight="1">
      <c r="A12" s="9" t="s">
        <v>22</v>
      </c>
      <c r="B12" s="95">
        <v>5945</v>
      </c>
      <c r="C12" s="95">
        <v>876</v>
      </c>
      <c r="D12" s="95">
        <v>5069</v>
      </c>
      <c r="E12" s="95">
        <v>1626</v>
      </c>
      <c r="F12" s="95">
        <v>1368</v>
      </c>
      <c r="G12" s="95">
        <v>2280</v>
      </c>
      <c r="H12" s="95">
        <v>634</v>
      </c>
      <c r="I12" s="95">
        <v>29</v>
      </c>
      <c r="J12" s="95">
        <v>29639</v>
      </c>
      <c r="K12" s="95">
        <v>14481</v>
      </c>
      <c r="L12" s="95">
        <v>15158</v>
      </c>
      <c r="M12" s="95">
        <v>1947</v>
      </c>
      <c r="N12" s="95">
        <v>2082</v>
      </c>
      <c r="O12" s="95">
        <v>12534</v>
      </c>
      <c r="P12" s="95">
        <v>13076</v>
      </c>
      <c r="Q12" s="95">
        <v>10</v>
      </c>
      <c r="R12" s="95">
        <v>217</v>
      </c>
      <c r="S12" s="95">
        <v>71</v>
      </c>
      <c r="T12" s="115">
        <v>1382</v>
      </c>
    </row>
    <row r="13" spans="1:20" s="15" customFormat="1" ht="13.5" customHeight="1">
      <c r="A13" s="9" t="s">
        <v>23</v>
      </c>
      <c r="B13" s="95">
        <v>1728</v>
      </c>
      <c r="C13" s="95">
        <v>171</v>
      </c>
      <c r="D13" s="95">
        <v>1557</v>
      </c>
      <c r="E13" s="95">
        <v>667</v>
      </c>
      <c r="F13" s="95">
        <v>442</v>
      </c>
      <c r="G13" s="95">
        <v>514</v>
      </c>
      <c r="H13" s="95">
        <v>94</v>
      </c>
      <c r="I13" s="95">
        <v>10</v>
      </c>
      <c r="J13" s="95">
        <v>9006</v>
      </c>
      <c r="K13" s="95">
        <v>4412</v>
      </c>
      <c r="L13" s="95">
        <v>4594</v>
      </c>
      <c r="M13" s="95">
        <v>387</v>
      </c>
      <c r="N13" s="95">
        <v>406</v>
      </c>
      <c r="O13" s="95">
        <v>4025</v>
      </c>
      <c r="P13" s="95">
        <v>4188</v>
      </c>
      <c r="Q13" s="95">
        <v>13</v>
      </c>
      <c r="R13" s="95">
        <v>366</v>
      </c>
      <c r="S13" s="95">
        <v>25</v>
      </c>
      <c r="T13" s="115">
        <v>364</v>
      </c>
    </row>
    <row r="14" spans="1:20" s="15" customFormat="1" ht="13.5" customHeight="1">
      <c r="A14" s="9" t="s">
        <v>24</v>
      </c>
      <c r="B14" s="95">
        <v>2726</v>
      </c>
      <c r="C14" s="95">
        <v>561</v>
      </c>
      <c r="D14" s="95">
        <v>2165</v>
      </c>
      <c r="E14" s="95">
        <v>689</v>
      </c>
      <c r="F14" s="95">
        <v>569</v>
      </c>
      <c r="G14" s="95">
        <v>1166</v>
      </c>
      <c r="H14" s="95">
        <v>290</v>
      </c>
      <c r="I14" s="95">
        <v>12</v>
      </c>
      <c r="J14" s="95">
        <v>13698</v>
      </c>
      <c r="K14" s="95">
        <v>6682</v>
      </c>
      <c r="L14" s="95">
        <v>7016</v>
      </c>
      <c r="M14" s="95">
        <v>1251</v>
      </c>
      <c r="N14" s="95">
        <v>1397</v>
      </c>
      <c r="O14" s="95">
        <v>5431</v>
      </c>
      <c r="P14" s="95">
        <v>5619</v>
      </c>
      <c r="Q14" s="95">
        <v>16</v>
      </c>
      <c r="R14" s="95">
        <v>533</v>
      </c>
      <c r="S14" s="95">
        <v>73</v>
      </c>
      <c r="T14" s="115">
        <v>1168</v>
      </c>
    </row>
    <row r="15" spans="1:20" s="15" customFormat="1" ht="13.5" customHeight="1">
      <c r="A15" s="9" t="s">
        <v>25</v>
      </c>
      <c r="B15" s="95">
        <v>3712</v>
      </c>
      <c r="C15" s="95">
        <v>1173</v>
      </c>
      <c r="D15" s="95">
        <v>2539</v>
      </c>
      <c r="E15" s="95">
        <v>934</v>
      </c>
      <c r="F15" s="95">
        <v>915</v>
      </c>
      <c r="G15" s="95">
        <v>1613</v>
      </c>
      <c r="H15" s="95">
        <v>242</v>
      </c>
      <c r="I15" s="95">
        <v>5</v>
      </c>
      <c r="J15" s="95">
        <v>18667</v>
      </c>
      <c r="K15" s="95">
        <v>9157</v>
      </c>
      <c r="L15" s="95">
        <v>9510</v>
      </c>
      <c r="M15" s="95">
        <v>2787</v>
      </c>
      <c r="N15" s="95">
        <v>2962</v>
      </c>
      <c r="O15" s="95">
        <v>6370</v>
      </c>
      <c r="P15" s="95">
        <v>6548</v>
      </c>
      <c r="Q15" s="95">
        <v>8</v>
      </c>
      <c r="R15" s="95">
        <v>131</v>
      </c>
      <c r="S15" s="95">
        <v>41</v>
      </c>
      <c r="T15" s="115">
        <v>1145</v>
      </c>
    </row>
    <row r="16" spans="1:20" s="15" customFormat="1" ht="13.5" customHeight="1">
      <c r="A16" s="9" t="s">
        <v>26</v>
      </c>
      <c r="B16" s="95">
        <v>3644</v>
      </c>
      <c r="C16" s="95">
        <v>279</v>
      </c>
      <c r="D16" s="95">
        <v>3365</v>
      </c>
      <c r="E16" s="95">
        <v>1187</v>
      </c>
      <c r="F16" s="95">
        <v>983</v>
      </c>
      <c r="G16" s="95">
        <v>1235</v>
      </c>
      <c r="H16" s="95">
        <v>214</v>
      </c>
      <c r="I16" s="95">
        <v>25</v>
      </c>
      <c r="J16" s="95">
        <v>18518</v>
      </c>
      <c r="K16" s="95">
        <v>9001</v>
      </c>
      <c r="L16" s="95">
        <v>9517</v>
      </c>
      <c r="M16" s="95">
        <v>616</v>
      </c>
      <c r="N16" s="95">
        <v>673</v>
      </c>
      <c r="O16" s="95">
        <v>8385</v>
      </c>
      <c r="P16" s="95">
        <v>8844</v>
      </c>
      <c r="Q16" s="95">
        <v>5</v>
      </c>
      <c r="R16" s="95">
        <v>113</v>
      </c>
      <c r="S16" s="95">
        <v>55</v>
      </c>
      <c r="T16" s="115">
        <v>1377</v>
      </c>
    </row>
    <row r="17" spans="1:20" s="15" customFormat="1" ht="13.5" customHeight="1">
      <c r="A17" s="9" t="s">
        <v>27</v>
      </c>
      <c r="B17" s="95">
        <v>3432</v>
      </c>
      <c r="C17" s="95">
        <v>532</v>
      </c>
      <c r="D17" s="95">
        <v>2900</v>
      </c>
      <c r="E17" s="95">
        <v>1197</v>
      </c>
      <c r="F17" s="95">
        <v>943</v>
      </c>
      <c r="G17" s="95">
        <v>1119</v>
      </c>
      <c r="H17" s="95">
        <v>165</v>
      </c>
      <c r="I17" s="95">
        <v>8</v>
      </c>
      <c r="J17" s="95">
        <v>17057</v>
      </c>
      <c r="K17" s="95">
        <v>8299</v>
      </c>
      <c r="L17" s="95">
        <v>8758</v>
      </c>
      <c r="M17" s="95">
        <v>1175</v>
      </c>
      <c r="N17" s="95">
        <v>1257</v>
      </c>
      <c r="O17" s="95">
        <v>7124</v>
      </c>
      <c r="P17" s="95">
        <v>7501</v>
      </c>
      <c r="Q17" s="95">
        <v>20</v>
      </c>
      <c r="R17" s="95">
        <v>553</v>
      </c>
      <c r="S17" s="95">
        <v>73</v>
      </c>
      <c r="T17" s="115">
        <v>1502</v>
      </c>
    </row>
    <row r="18" spans="1:20" s="15" customFormat="1" ht="13.5" customHeight="1">
      <c r="A18" s="9" t="s">
        <v>79</v>
      </c>
      <c r="B18" s="95">
        <v>2445</v>
      </c>
      <c r="C18" s="95">
        <v>674</v>
      </c>
      <c r="D18" s="95">
        <v>1771</v>
      </c>
      <c r="E18" s="95">
        <v>532</v>
      </c>
      <c r="F18" s="95">
        <v>553</v>
      </c>
      <c r="G18" s="95">
        <v>1132</v>
      </c>
      <c r="H18" s="95">
        <v>213</v>
      </c>
      <c r="I18" s="95">
        <v>15</v>
      </c>
      <c r="J18" s="95">
        <v>11707</v>
      </c>
      <c r="K18" s="95">
        <v>5678</v>
      </c>
      <c r="L18" s="95">
        <v>6029</v>
      </c>
      <c r="M18" s="95">
        <v>1478</v>
      </c>
      <c r="N18" s="95">
        <v>1594</v>
      </c>
      <c r="O18" s="95">
        <v>4200</v>
      </c>
      <c r="P18" s="95">
        <v>4435</v>
      </c>
      <c r="Q18" s="95">
        <v>16</v>
      </c>
      <c r="R18" s="95">
        <v>367</v>
      </c>
      <c r="S18" s="95">
        <v>34</v>
      </c>
      <c r="T18" s="115">
        <v>1056</v>
      </c>
    </row>
    <row r="19" spans="1:20" s="15" customFormat="1" ht="13.5" customHeight="1">
      <c r="A19" s="9" t="s">
        <v>29</v>
      </c>
      <c r="B19" s="95">
        <v>3006</v>
      </c>
      <c r="C19" s="95">
        <v>224</v>
      </c>
      <c r="D19" s="95">
        <v>2782</v>
      </c>
      <c r="E19" s="95">
        <v>958</v>
      </c>
      <c r="F19" s="95">
        <v>790</v>
      </c>
      <c r="G19" s="95">
        <v>1027</v>
      </c>
      <c r="H19" s="95">
        <v>212</v>
      </c>
      <c r="I19" s="95">
        <v>16</v>
      </c>
      <c r="J19" s="95">
        <v>14577</v>
      </c>
      <c r="K19" s="95">
        <v>7092</v>
      </c>
      <c r="L19" s="95">
        <v>7485</v>
      </c>
      <c r="M19" s="95">
        <v>487</v>
      </c>
      <c r="N19" s="95">
        <v>507</v>
      </c>
      <c r="O19" s="95">
        <v>6605</v>
      </c>
      <c r="P19" s="95">
        <v>6978</v>
      </c>
      <c r="Q19" s="95">
        <v>9</v>
      </c>
      <c r="R19" s="95">
        <v>213</v>
      </c>
      <c r="S19" s="95">
        <v>47</v>
      </c>
      <c r="T19" s="115">
        <v>1074</v>
      </c>
    </row>
    <row r="20" spans="1:20" s="15" customFormat="1" ht="13.5" customHeight="1">
      <c r="A20" s="9"/>
      <c r="B20" s="95"/>
      <c r="C20" s="95"/>
      <c r="D20" s="95"/>
      <c r="E20" s="95"/>
      <c r="F20" s="95"/>
      <c r="G20" s="95"/>
      <c r="H20" s="95"/>
      <c r="I20" s="95"/>
      <c r="J20" s="95"/>
      <c r="K20" s="95"/>
      <c r="L20" s="95"/>
      <c r="M20" s="95"/>
      <c r="N20" s="95"/>
      <c r="O20" s="95"/>
      <c r="P20" s="95"/>
      <c r="Q20" s="95"/>
      <c r="R20" s="95"/>
      <c r="S20" s="95"/>
      <c r="T20" s="115"/>
    </row>
    <row r="21" spans="1:20" s="15" customFormat="1" ht="13.5" customHeight="1">
      <c r="A21" s="10" t="s">
        <v>105</v>
      </c>
      <c r="B21" s="98">
        <v>32752</v>
      </c>
      <c r="C21" s="98">
        <v>4193</v>
      </c>
      <c r="D21" s="98">
        <v>28559</v>
      </c>
      <c r="E21" s="98">
        <v>11826</v>
      </c>
      <c r="F21" s="98">
        <v>7639</v>
      </c>
      <c r="G21" s="98">
        <v>10380</v>
      </c>
      <c r="H21" s="98">
        <v>2514</v>
      </c>
      <c r="I21" s="98">
        <v>337</v>
      </c>
      <c r="J21" s="98">
        <v>159148</v>
      </c>
      <c r="K21" s="98">
        <v>77818</v>
      </c>
      <c r="L21" s="98">
        <v>81330</v>
      </c>
      <c r="M21" s="98">
        <v>9138</v>
      </c>
      <c r="N21" s="98">
        <v>9831</v>
      </c>
      <c r="O21" s="98">
        <v>68680</v>
      </c>
      <c r="P21" s="98">
        <v>71499</v>
      </c>
      <c r="Q21" s="98">
        <v>181</v>
      </c>
      <c r="R21" s="98">
        <v>3717</v>
      </c>
      <c r="S21" s="98">
        <v>624</v>
      </c>
      <c r="T21" s="113">
        <v>12440</v>
      </c>
    </row>
    <row r="22" spans="1:20" s="15" customFormat="1" ht="13.5" customHeight="1">
      <c r="A22" s="9"/>
      <c r="B22" s="95"/>
      <c r="C22" s="95"/>
      <c r="D22" s="95"/>
      <c r="E22" s="95"/>
      <c r="F22" s="95"/>
      <c r="G22" s="95"/>
      <c r="H22" s="95"/>
      <c r="I22" s="95"/>
      <c r="J22" s="95"/>
      <c r="K22" s="95"/>
      <c r="L22" s="95"/>
      <c r="M22" s="95"/>
      <c r="N22" s="95"/>
      <c r="O22" s="95"/>
      <c r="P22" s="95"/>
      <c r="Q22" s="95"/>
      <c r="R22" s="95"/>
      <c r="S22" s="95"/>
      <c r="T22" s="115"/>
    </row>
    <row r="23" spans="1:20" s="15" customFormat="1" ht="13.5" customHeight="1">
      <c r="A23" s="67" t="s">
        <v>80</v>
      </c>
      <c r="B23" s="95">
        <v>381</v>
      </c>
      <c r="C23" s="95">
        <v>164</v>
      </c>
      <c r="D23" s="95">
        <v>217</v>
      </c>
      <c r="E23" s="95">
        <v>46</v>
      </c>
      <c r="F23" s="95">
        <v>51</v>
      </c>
      <c r="G23" s="95">
        <v>145</v>
      </c>
      <c r="H23" s="95">
        <v>117</v>
      </c>
      <c r="I23" s="95">
        <v>22</v>
      </c>
      <c r="J23" s="95">
        <v>1836</v>
      </c>
      <c r="K23" s="95">
        <v>893</v>
      </c>
      <c r="L23" s="95">
        <v>943</v>
      </c>
      <c r="M23" s="95">
        <v>379</v>
      </c>
      <c r="N23" s="95">
        <v>398</v>
      </c>
      <c r="O23" s="95">
        <v>514</v>
      </c>
      <c r="P23" s="95">
        <v>545</v>
      </c>
      <c r="Q23" s="95">
        <v>1</v>
      </c>
      <c r="R23" s="95">
        <v>116</v>
      </c>
      <c r="S23" s="95">
        <v>15</v>
      </c>
      <c r="T23" s="115">
        <v>674</v>
      </c>
    </row>
    <row r="24" spans="1:20" s="15" customFormat="1" ht="13.5" customHeight="1">
      <c r="A24" s="67" t="s">
        <v>31</v>
      </c>
      <c r="B24" s="95">
        <v>933</v>
      </c>
      <c r="C24" s="95">
        <v>280</v>
      </c>
      <c r="D24" s="95">
        <v>653</v>
      </c>
      <c r="E24" s="95">
        <v>91</v>
      </c>
      <c r="F24" s="95">
        <v>141</v>
      </c>
      <c r="G24" s="95">
        <v>440</v>
      </c>
      <c r="H24" s="95">
        <v>231</v>
      </c>
      <c r="I24" s="95">
        <v>24</v>
      </c>
      <c r="J24" s="95">
        <v>4692</v>
      </c>
      <c r="K24" s="95">
        <v>2257</v>
      </c>
      <c r="L24" s="95">
        <v>2435</v>
      </c>
      <c r="M24" s="95">
        <v>639</v>
      </c>
      <c r="N24" s="95">
        <v>717</v>
      </c>
      <c r="O24" s="95">
        <v>1618</v>
      </c>
      <c r="P24" s="95">
        <v>1718</v>
      </c>
      <c r="Q24" s="95">
        <v>8</v>
      </c>
      <c r="R24" s="95">
        <v>94</v>
      </c>
      <c r="S24" s="101">
        <v>0</v>
      </c>
      <c r="T24" s="115">
        <v>0</v>
      </c>
    </row>
    <row r="25" spans="1:20" s="15" customFormat="1" ht="13.5" customHeight="1">
      <c r="A25" s="67" t="s">
        <v>32</v>
      </c>
      <c r="B25" s="95">
        <v>1194</v>
      </c>
      <c r="C25" s="95">
        <v>320</v>
      </c>
      <c r="D25" s="95">
        <v>874</v>
      </c>
      <c r="E25" s="95">
        <v>108</v>
      </c>
      <c r="F25" s="95">
        <v>209</v>
      </c>
      <c r="G25" s="95">
        <v>585</v>
      </c>
      <c r="H25" s="95">
        <v>270</v>
      </c>
      <c r="I25" s="95">
        <v>22</v>
      </c>
      <c r="J25" s="95">
        <v>5850</v>
      </c>
      <c r="K25" s="95">
        <v>2881</v>
      </c>
      <c r="L25" s="95">
        <v>2969</v>
      </c>
      <c r="M25" s="95">
        <v>740</v>
      </c>
      <c r="N25" s="95">
        <v>801</v>
      </c>
      <c r="O25" s="95">
        <v>2141</v>
      </c>
      <c r="P25" s="95">
        <v>2168</v>
      </c>
      <c r="Q25" s="101">
        <v>0</v>
      </c>
      <c r="R25" s="101">
        <v>0</v>
      </c>
      <c r="S25" s="95">
        <v>7</v>
      </c>
      <c r="T25" s="115">
        <v>101</v>
      </c>
    </row>
    <row r="26" spans="1:20" s="15" customFormat="1" ht="13.5" customHeight="1">
      <c r="A26" s="67" t="s">
        <v>81</v>
      </c>
      <c r="B26" s="95">
        <v>1697</v>
      </c>
      <c r="C26" s="95">
        <v>157</v>
      </c>
      <c r="D26" s="95">
        <v>1540</v>
      </c>
      <c r="E26" s="95">
        <v>540</v>
      </c>
      <c r="F26" s="95">
        <v>418</v>
      </c>
      <c r="G26" s="95">
        <v>625</v>
      </c>
      <c r="H26" s="95">
        <v>103</v>
      </c>
      <c r="I26" s="95">
        <v>10</v>
      </c>
      <c r="J26" s="95">
        <v>8743</v>
      </c>
      <c r="K26" s="95">
        <v>4274</v>
      </c>
      <c r="L26" s="95">
        <v>4469</v>
      </c>
      <c r="M26" s="95">
        <v>340</v>
      </c>
      <c r="N26" s="95">
        <v>358</v>
      </c>
      <c r="O26" s="95">
        <v>3934</v>
      </c>
      <c r="P26" s="95">
        <v>4111</v>
      </c>
      <c r="Q26" s="95">
        <v>5</v>
      </c>
      <c r="R26" s="95">
        <v>62</v>
      </c>
      <c r="S26" s="95">
        <v>65</v>
      </c>
      <c r="T26" s="115">
        <v>1486</v>
      </c>
    </row>
    <row r="27" spans="1:20" s="15" customFormat="1" ht="13.5" customHeight="1">
      <c r="A27" s="67" t="s">
        <v>34</v>
      </c>
      <c r="B27" s="95">
        <v>744</v>
      </c>
      <c r="C27" s="95">
        <v>180</v>
      </c>
      <c r="D27" s="95">
        <v>564</v>
      </c>
      <c r="E27" s="95">
        <v>142</v>
      </c>
      <c r="F27" s="95">
        <v>167</v>
      </c>
      <c r="G27" s="95">
        <v>336</v>
      </c>
      <c r="H27" s="95">
        <v>90</v>
      </c>
      <c r="I27" s="95">
        <v>9</v>
      </c>
      <c r="J27" s="95">
        <v>3808</v>
      </c>
      <c r="K27" s="95">
        <v>1881</v>
      </c>
      <c r="L27" s="95">
        <v>1927</v>
      </c>
      <c r="M27" s="95">
        <v>461</v>
      </c>
      <c r="N27" s="95">
        <v>445</v>
      </c>
      <c r="O27" s="95">
        <v>1420</v>
      </c>
      <c r="P27" s="95">
        <v>1482</v>
      </c>
      <c r="Q27" s="101">
        <v>0</v>
      </c>
      <c r="R27" s="101">
        <v>0</v>
      </c>
      <c r="S27" s="95">
        <v>11</v>
      </c>
      <c r="T27" s="115">
        <v>203</v>
      </c>
    </row>
    <row r="28" spans="1:20" s="15" customFormat="1" ht="13.5" customHeight="1">
      <c r="A28" s="67" t="s">
        <v>35</v>
      </c>
      <c r="B28" s="95">
        <v>308</v>
      </c>
      <c r="C28" s="95">
        <v>43</v>
      </c>
      <c r="D28" s="95">
        <v>265</v>
      </c>
      <c r="E28" s="95">
        <v>134</v>
      </c>
      <c r="F28" s="95">
        <v>101</v>
      </c>
      <c r="G28" s="95">
        <v>64</v>
      </c>
      <c r="H28" s="95">
        <v>8</v>
      </c>
      <c r="I28" s="125">
        <v>0</v>
      </c>
      <c r="J28" s="95">
        <v>1546</v>
      </c>
      <c r="K28" s="95">
        <v>773</v>
      </c>
      <c r="L28" s="95">
        <v>773</v>
      </c>
      <c r="M28" s="95">
        <v>80</v>
      </c>
      <c r="N28" s="95">
        <v>88</v>
      </c>
      <c r="O28" s="95">
        <v>693</v>
      </c>
      <c r="P28" s="95">
        <v>685</v>
      </c>
      <c r="Q28" s="95">
        <v>3</v>
      </c>
      <c r="R28" s="95">
        <v>48</v>
      </c>
      <c r="S28" s="95">
        <v>8</v>
      </c>
      <c r="T28" s="115">
        <v>180</v>
      </c>
    </row>
    <row r="29" spans="1:20" s="15" customFormat="1" ht="13.5" customHeight="1">
      <c r="A29" s="67" t="s">
        <v>36</v>
      </c>
      <c r="B29" s="95">
        <v>880</v>
      </c>
      <c r="C29" s="95">
        <v>114</v>
      </c>
      <c r="D29" s="95">
        <v>766</v>
      </c>
      <c r="E29" s="95">
        <v>293</v>
      </c>
      <c r="F29" s="95">
        <v>239</v>
      </c>
      <c r="G29" s="95">
        <v>275</v>
      </c>
      <c r="H29" s="95">
        <v>65</v>
      </c>
      <c r="I29" s="95">
        <v>8</v>
      </c>
      <c r="J29" s="95">
        <v>4470</v>
      </c>
      <c r="K29" s="95">
        <v>2177</v>
      </c>
      <c r="L29" s="95">
        <v>2293</v>
      </c>
      <c r="M29" s="95">
        <v>265</v>
      </c>
      <c r="N29" s="95">
        <v>276</v>
      </c>
      <c r="O29" s="95">
        <v>1912</v>
      </c>
      <c r="P29" s="95">
        <v>2017</v>
      </c>
      <c r="Q29" s="95">
        <v>2</v>
      </c>
      <c r="R29" s="95">
        <v>29</v>
      </c>
      <c r="S29" s="95">
        <v>11</v>
      </c>
      <c r="T29" s="115">
        <v>365</v>
      </c>
    </row>
    <row r="30" spans="1:20" s="15" customFormat="1" ht="13.5" customHeight="1">
      <c r="A30" s="67" t="s">
        <v>37</v>
      </c>
      <c r="B30" s="95">
        <v>531</v>
      </c>
      <c r="C30" s="95">
        <v>38</v>
      </c>
      <c r="D30" s="95">
        <v>493</v>
      </c>
      <c r="E30" s="95">
        <v>199</v>
      </c>
      <c r="F30" s="95">
        <v>126</v>
      </c>
      <c r="G30" s="95">
        <v>164</v>
      </c>
      <c r="H30" s="95">
        <v>37</v>
      </c>
      <c r="I30" s="95">
        <v>1</v>
      </c>
      <c r="J30" s="95">
        <v>2612</v>
      </c>
      <c r="K30" s="95">
        <v>1287</v>
      </c>
      <c r="L30" s="95">
        <v>1325</v>
      </c>
      <c r="M30" s="95">
        <v>66</v>
      </c>
      <c r="N30" s="95">
        <v>74</v>
      </c>
      <c r="O30" s="95">
        <v>1221</v>
      </c>
      <c r="P30" s="95">
        <v>1251</v>
      </c>
      <c r="Q30" s="95">
        <v>3</v>
      </c>
      <c r="R30" s="95">
        <v>139</v>
      </c>
      <c r="S30" s="95">
        <v>9</v>
      </c>
      <c r="T30" s="115">
        <v>132</v>
      </c>
    </row>
    <row r="31" spans="1:20" s="15" customFormat="1" ht="13.5" customHeight="1">
      <c r="A31" s="67" t="s">
        <v>38</v>
      </c>
      <c r="B31" s="95">
        <v>744</v>
      </c>
      <c r="C31" s="95">
        <v>59</v>
      </c>
      <c r="D31" s="95">
        <v>685</v>
      </c>
      <c r="E31" s="95">
        <v>303</v>
      </c>
      <c r="F31" s="95">
        <v>189</v>
      </c>
      <c r="G31" s="95">
        <v>220</v>
      </c>
      <c r="H31" s="95">
        <v>30</v>
      </c>
      <c r="I31" s="95">
        <v>2</v>
      </c>
      <c r="J31" s="95">
        <v>3659</v>
      </c>
      <c r="K31" s="95">
        <v>1802</v>
      </c>
      <c r="L31" s="95">
        <v>1857</v>
      </c>
      <c r="M31" s="95">
        <v>135</v>
      </c>
      <c r="N31" s="95">
        <v>139</v>
      </c>
      <c r="O31" s="95">
        <v>1667</v>
      </c>
      <c r="P31" s="95">
        <v>1718</v>
      </c>
      <c r="Q31" s="95">
        <v>0</v>
      </c>
      <c r="R31" s="95">
        <v>0</v>
      </c>
      <c r="S31" s="95">
        <v>12</v>
      </c>
      <c r="T31" s="115">
        <v>171</v>
      </c>
    </row>
    <row r="32" spans="1:20" s="15" customFormat="1" ht="13.5" customHeight="1">
      <c r="A32" s="67" t="s">
        <v>39</v>
      </c>
      <c r="B32" s="95">
        <v>528</v>
      </c>
      <c r="C32" s="95">
        <v>24</v>
      </c>
      <c r="D32" s="95">
        <v>504</v>
      </c>
      <c r="E32" s="95">
        <v>240</v>
      </c>
      <c r="F32" s="95">
        <v>146</v>
      </c>
      <c r="G32" s="95">
        <v>121</v>
      </c>
      <c r="H32" s="95">
        <v>21</v>
      </c>
      <c r="I32" s="101">
        <v>0</v>
      </c>
      <c r="J32" s="95">
        <v>2681</v>
      </c>
      <c r="K32" s="95">
        <v>1326</v>
      </c>
      <c r="L32" s="95">
        <v>1355</v>
      </c>
      <c r="M32" s="95">
        <v>51</v>
      </c>
      <c r="N32" s="95">
        <v>48</v>
      </c>
      <c r="O32" s="95">
        <v>1275</v>
      </c>
      <c r="P32" s="95">
        <v>1307</v>
      </c>
      <c r="Q32" s="95">
        <v>3</v>
      </c>
      <c r="R32" s="95">
        <v>45</v>
      </c>
      <c r="S32" s="95">
        <v>15</v>
      </c>
      <c r="T32" s="115">
        <v>296</v>
      </c>
    </row>
    <row r="33" spans="1:20" s="15" customFormat="1" ht="13.5" customHeight="1">
      <c r="A33" s="67" t="s">
        <v>40</v>
      </c>
      <c r="B33" s="95">
        <v>2190</v>
      </c>
      <c r="C33" s="95">
        <v>405</v>
      </c>
      <c r="D33" s="95">
        <v>1785</v>
      </c>
      <c r="E33" s="95">
        <v>645</v>
      </c>
      <c r="F33" s="95">
        <v>558</v>
      </c>
      <c r="G33" s="95">
        <v>876</v>
      </c>
      <c r="H33" s="95">
        <v>106</v>
      </c>
      <c r="I33" s="95">
        <v>5</v>
      </c>
      <c r="J33" s="95">
        <v>10850</v>
      </c>
      <c r="K33" s="95">
        <v>5403</v>
      </c>
      <c r="L33" s="95">
        <v>5447</v>
      </c>
      <c r="M33" s="95">
        <v>939</v>
      </c>
      <c r="N33" s="95">
        <v>953</v>
      </c>
      <c r="O33" s="95">
        <v>4464</v>
      </c>
      <c r="P33" s="95">
        <v>4494</v>
      </c>
      <c r="Q33" s="95">
        <v>3</v>
      </c>
      <c r="R33" s="95">
        <v>132</v>
      </c>
      <c r="S33" s="95">
        <v>32</v>
      </c>
      <c r="T33" s="115">
        <v>457</v>
      </c>
    </row>
    <row r="34" spans="1:20" s="15" customFormat="1" ht="13.5" customHeight="1">
      <c r="A34" s="67" t="s">
        <v>41</v>
      </c>
      <c r="B34" s="95">
        <v>1268</v>
      </c>
      <c r="C34" s="95">
        <v>232</v>
      </c>
      <c r="D34" s="95">
        <v>1036</v>
      </c>
      <c r="E34" s="95">
        <v>255</v>
      </c>
      <c r="F34" s="95">
        <v>204</v>
      </c>
      <c r="G34" s="95">
        <v>456</v>
      </c>
      <c r="H34" s="95">
        <v>295</v>
      </c>
      <c r="I34" s="95">
        <v>54</v>
      </c>
      <c r="J34" s="95">
        <v>6389</v>
      </c>
      <c r="K34" s="95">
        <v>3158</v>
      </c>
      <c r="L34" s="95">
        <v>3231</v>
      </c>
      <c r="M34" s="95">
        <v>533</v>
      </c>
      <c r="N34" s="95">
        <v>585</v>
      </c>
      <c r="O34" s="95">
        <v>2625</v>
      </c>
      <c r="P34" s="95">
        <v>2646</v>
      </c>
      <c r="Q34" s="95">
        <v>8</v>
      </c>
      <c r="R34" s="95">
        <v>174</v>
      </c>
      <c r="S34" s="95">
        <v>12</v>
      </c>
      <c r="T34" s="115">
        <v>262</v>
      </c>
    </row>
    <row r="35" spans="1:20" s="15" customFormat="1" ht="13.5" customHeight="1">
      <c r="A35" s="67" t="s">
        <v>42</v>
      </c>
      <c r="B35" s="95">
        <v>750</v>
      </c>
      <c r="C35" s="95">
        <v>74</v>
      </c>
      <c r="D35" s="95">
        <v>676</v>
      </c>
      <c r="E35" s="95">
        <v>203</v>
      </c>
      <c r="F35" s="95">
        <v>160</v>
      </c>
      <c r="G35" s="95">
        <v>268</v>
      </c>
      <c r="H35" s="95">
        <v>100</v>
      </c>
      <c r="I35" s="95">
        <v>17</v>
      </c>
      <c r="J35" s="95">
        <v>3617</v>
      </c>
      <c r="K35" s="95">
        <v>1765</v>
      </c>
      <c r="L35" s="95">
        <v>1852</v>
      </c>
      <c r="M35" s="95">
        <v>158</v>
      </c>
      <c r="N35" s="95">
        <v>163</v>
      </c>
      <c r="O35" s="95">
        <v>1607</v>
      </c>
      <c r="P35" s="95">
        <v>1689</v>
      </c>
      <c r="Q35" s="95">
        <v>7</v>
      </c>
      <c r="R35" s="95">
        <v>109</v>
      </c>
      <c r="S35" s="95">
        <v>7</v>
      </c>
      <c r="T35" s="115">
        <v>138</v>
      </c>
    </row>
    <row r="36" spans="1:20" s="15" customFormat="1" ht="13.5" customHeight="1">
      <c r="A36" s="67" t="s">
        <v>43</v>
      </c>
      <c r="B36" s="95">
        <v>1211</v>
      </c>
      <c r="C36" s="95">
        <v>235</v>
      </c>
      <c r="D36" s="95">
        <v>976</v>
      </c>
      <c r="E36" s="95">
        <v>214</v>
      </c>
      <c r="F36" s="95">
        <v>251</v>
      </c>
      <c r="G36" s="95">
        <v>467</v>
      </c>
      <c r="H36" s="95">
        <v>223</v>
      </c>
      <c r="I36" s="95">
        <v>54</v>
      </c>
      <c r="J36" s="95">
        <v>6205</v>
      </c>
      <c r="K36" s="95">
        <v>3045</v>
      </c>
      <c r="L36" s="95">
        <v>3160</v>
      </c>
      <c r="M36" s="95">
        <v>547</v>
      </c>
      <c r="N36" s="95">
        <v>585</v>
      </c>
      <c r="O36" s="95">
        <v>2498</v>
      </c>
      <c r="P36" s="95">
        <v>2575</v>
      </c>
      <c r="Q36" s="95">
        <v>2</v>
      </c>
      <c r="R36" s="95">
        <v>48</v>
      </c>
      <c r="S36" s="95">
        <v>17</v>
      </c>
      <c r="T36" s="115">
        <v>335</v>
      </c>
    </row>
    <row r="37" spans="1:20" s="15" customFormat="1" ht="13.5" customHeight="1">
      <c r="A37" s="67" t="s">
        <v>44</v>
      </c>
      <c r="B37" s="95">
        <v>1254</v>
      </c>
      <c r="C37" s="95">
        <v>88</v>
      </c>
      <c r="D37" s="95">
        <v>1166</v>
      </c>
      <c r="E37" s="95">
        <v>318</v>
      </c>
      <c r="F37" s="95">
        <v>321</v>
      </c>
      <c r="G37" s="95">
        <v>477</v>
      </c>
      <c r="H37" s="95">
        <v>125</v>
      </c>
      <c r="I37" s="95">
        <v>11</v>
      </c>
      <c r="J37" s="95">
        <v>5934</v>
      </c>
      <c r="K37" s="95">
        <v>2923</v>
      </c>
      <c r="L37" s="95">
        <v>3011</v>
      </c>
      <c r="M37" s="95">
        <v>156</v>
      </c>
      <c r="N37" s="95">
        <v>180</v>
      </c>
      <c r="O37" s="95">
        <v>2767</v>
      </c>
      <c r="P37" s="95">
        <v>2831</v>
      </c>
      <c r="Q37" s="95">
        <v>7</v>
      </c>
      <c r="R37" s="95">
        <v>106</v>
      </c>
      <c r="S37" s="95">
        <v>8</v>
      </c>
      <c r="T37" s="115">
        <v>101</v>
      </c>
    </row>
    <row r="38" spans="1:20" s="15" customFormat="1" ht="13.5" customHeight="1">
      <c r="A38" s="67" t="s">
        <v>45</v>
      </c>
      <c r="B38" s="95">
        <v>517</v>
      </c>
      <c r="C38" s="95">
        <v>54</v>
      </c>
      <c r="D38" s="95">
        <v>463</v>
      </c>
      <c r="E38" s="95">
        <v>134</v>
      </c>
      <c r="F38" s="95">
        <v>98</v>
      </c>
      <c r="G38" s="95">
        <v>220</v>
      </c>
      <c r="H38" s="95">
        <v>59</v>
      </c>
      <c r="I38" s="95">
        <v>6</v>
      </c>
      <c r="J38" s="95">
        <v>2324</v>
      </c>
      <c r="K38" s="95">
        <v>1136</v>
      </c>
      <c r="L38" s="95">
        <v>1188</v>
      </c>
      <c r="M38" s="95">
        <v>118</v>
      </c>
      <c r="N38" s="95">
        <v>102</v>
      </c>
      <c r="O38" s="95">
        <v>1018</v>
      </c>
      <c r="P38" s="95">
        <v>1086</v>
      </c>
      <c r="Q38" s="101">
        <v>0</v>
      </c>
      <c r="R38" s="101">
        <v>0</v>
      </c>
      <c r="S38" s="95">
        <v>13</v>
      </c>
      <c r="T38" s="115">
        <v>439</v>
      </c>
    </row>
    <row r="39" spans="1:20" s="15" customFormat="1" ht="13.5" customHeight="1">
      <c r="A39" s="67" t="s">
        <v>46</v>
      </c>
      <c r="B39" s="95">
        <v>744</v>
      </c>
      <c r="C39" s="95">
        <v>35</v>
      </c>
      <c r="D39" s="95">
        <v>709</v>
      </c>
      <c r="E39" s="95">
        <v>240</v>
      </c>
      <c r="F39" s="95">
        <v>182</v>
      </c>
      <c r="G39" s="95">
        <v>278</v>
      </c>
      <c r="H39" s="95">
        <v>42</v>
      </c>
      <c r="I39" s="95">
        <v>2</v>
      </c>
      <c r="J39" s="95">
        <v>3173</v>
      </c>
      <c r="K39" s="95">
        <v>1538</v>
      </c>
      <c r="L39" s="95">
        <v>1635</v>
      </c>
      <c r="M39" s="95">
        <v>48</v>
      </c>
      <c r="N39" s="95">
        <v>64</v>
      </c>
      <c r="O39" s="95">
        <v>1490</v>
      </c>
      <c r="P39" s="95">
        <v>1571</v>
      </c>
      <c r="Q39" s="95">
        <v>3</v>
      </c>
      <c r="R39" s="95">
        <v>104</v>
      </c>
      <c r="S39" s="95">
        <v>11</v>
      </c>
      <c r="T39" s="115">
        <v>308</v>
      </c>
    </row>
    <row r="40" spans="1:20" s="15" customFormat="1" ht="13.5" customHeight="1">
      <c r="A40" s="67" t="s">
        <v>47</v>
      </c>
      <c r="B40" s="95">
        <v>946</v>
      </c>
      <c r="C40" s="95">
        <v>123</v>
      </c>
      <c r="D40" s="95">
        <v>823</v>
      </c>
      <c r="E40" s="95">
        <v>183</v>
      </c>
      <c r="F40" s="95">
        <v>232</v>
      </c>
      <c r="G40" s="95">
        <v>414</v>
      </c>
      <c r="H40" s="95">
        <v>103</v>
      </c>
      <c r="I40" s="95">
        <v>14</v>
      </c>
      <c r="J40" s="95">
        <v>4634</v>
      </c>
      <c r="K40" s="95">
        <v>2251</v>
      </c>
      <c r="L40" s="95">
        <v>2383</v>
      </c>
      <c r="M40" s="95">
        <v>130</v>
      </c>
      <c r="N40" s="95">
        <v>195</v>
      </c>
      <c r="O40" s="95">
        <v>2121</v>
      </c>
      <c r="P40" s="95">
        <v>2188</v>
      </c>
      <c r="Q40" s="95">
        <v>2</v>
      </c>
      <c r="R40" s="95">
        <v>14</v>
      </c>
      <c r="S40" s="95">
        <v>13</v>
      </c>
      <c r="T40" s="115">
        <v>195</v>
      </c>
    </row>
    <row r="41" spans="1:20" s="15" customFormat="1" ht="13.5" customHeight="1">
      <c r="A41" s="67" t="s">
        <v>48</v>
      </c>
      <c r="B41" s="95">
        <v>934</v>
      </c>
      <c r="C41" s="95">
        <v>77</v>
      </c>
      <c r="D41" s="95">
        <v>857</v>
      </c>
      <c r="E41" s="95">
        <v>362</v>
      </c>
      <c r="F41" s="95">
        <v>277</v>
      </c>
      <c r="G41" s="95">
        <v>247</v>
      </c>
      <c r="H41" s="95">
        <v>40</v>
      </c>
      <c r="I41" s="95">
        <v>5</v>
      </c>
      <c r="J41" s="95">
        <v>4690</v>
      </c>
      <c r="K41" s="95">
        <v>2328</v>
      </c>
      <c r="L41" s="95">
        <v>2362</v>
      </c>
      <c r="M41" s="95">
        <v>264</v>
      </c>
      <c r="N41" s="95">
        <v>280</v>
      </c>
      <c r="O41" s="95">
        <v>2064</v>
      </c>
      <c r="P41" s="95">
        <v>2082</v>
      </c>
      <c r="Q41" s="95">
        <v>20</v>
      </c>
      <c r="R41" s="95">
        <v>446</v>
      </c>
      <c r="S41" s="95">
        <v>11</v>
      </c>
      <c r="T41" s="115">
        <v>432</v>
      </c>
    </row>
    <row r="42" spans="1:20" s="15" customFormat="1" ht="13.5" customHeight="1">
      <c r="A42" s="67" t="s">
        <v>49</v>
      </c>
      <c r="B42" s="95">
        <v>1157</v>
      </c>
      <c r="C42" s="95">
        <v>186</v>
      </c>
      <c r="D42" s="95">
        <v>971</v>
      </c>
      <c r="E42" s="95">
        <v>321</v>
      </c>
      <c r="F42" s="95">
        <v>315</v>
      </c>
      <c r="G42" s="95">
        <v>457</v>
      </c>
      <c r="H42" s="95">
        <v>58</v>
      </c>
      <c r="I42" s="95">
        <v>5</v>
      </c>
      <c r="J42" s="95">
        <v>5833</v>
      </c>
      <c r="K42" s="95">
        <v>2846</v>
      </c>
      <c r="L42" s="95">
        <v>2987</v>
      </c>
      <c r="M42" s="95">
        <v>411</v>
      </c>
      <c r="N42" s="95">
        <v>429</v>
      </c>
      <c r="O42" s="95">
        <v>2435</v>
      </c>
      <c r="P42" s="95">
        <v>2558</v>
      </c>
      <c r="Q42" s="95">
        <v>3</v>
      </c>
      <c r="R42" s="95">
        <v>75</v>
      </c>
      <c r="S42" s="95">
        <v>17</v>
      </c>
      <c r="T42" s="115">
        <v>520</v>
      </c>
    </row>
    <row r="43" spans="1:20" s="15" customFormat="1" ht="13.5" customHeight="1">
      <c r="A43" s="67" t="s">
        <v>50</v>
      </c>
      <c r="B43" s="95">
        <v>879</v>
      </c>
      <c r="C43" s="95">
        <v>97</v>
      </c>
      <c r="D43" s="95">
        <v>782</v>
      </c>
      <c r="E43" s="95">
        <v>199</v>
      </c>
      <c r="F43" s="95">
        <v>230</v>
      </c>
      <c r="G43" s="95">
        <v>406</v>
      </c>
      <c r="H43" s="95">
        <v>41</v>
      </c>
      <c r="I43" s="116">
        <v>3</v>
      </c>
      <c r="J43" s="95">
        <v>4599</v>
      </c>
      <c r="K43" s="95">
        <v>2253</v>
      </c>
      <c r="L43" s="95">
        <v>2346</v>
      </c>
      <c r="M43" s="95">
        <v>217</v>
      </c>
      <c r="N43" s="95">
        <v>238</v>
      </c>
      <c r="O43" s="95">
        <v>2036</v>
      </c>
      <c r="P43" s="95">
        <v>2108</v>
      </c>
      <c r="Q43" s="95">
        <v>1</v>
      </c>
      <c r="R43" s="95">
        <v>27</v>
      </c>
      <c r="S43" s="95">
        <v>7</v>
      </c>
      <c r="T43" s="115">
        <v>131</v>
      </c>
    </row>
    <row r="44" spans="1:20" s="15" customFormat="1" ht="13.5" customHeight="1">
      <c r="A44" s="67" t="s">
        <v>51</v>
      </c>
      <c r="B44" s="95">
        <v>1394</v>
      </c>
      <c r="C44" s="95">
        <v>93</v>
      </c>
      <c r="D44" s="95">
        <v>1301</v>
      </c>
      <c r="E44" s="95">
        <v>530</v>
      </c>
      <c r="F44" s="95">
        <v>402</v>
      </c>
      <c r="G44" s="95">
        <v>393</v>
      </c>
      <c r="H44" s="95">
        <v>59</v>
      </c>
      <c r="I44" s="95">
        <v>6</v>
      </c>
      <c r="J44" s="95">
        <v>7369</v>
      </c>
      <c r="K44" s="95">
        <v>3616</v>
      </c>
      <c r="L44" s="95">
        <v>3753</v>
      </c>
      <c r="M44" s="95">
        <v>218</v>
      </c>
      <c r="N44" s="95">
        <v>222</v>
      </c>
      <c r="O44" s="95">
        <v>3398</v>
      </c>
      <c r="P44" s="95">
        <v>3531</v>
      </c>
      <c r="Q44" s="95">
        <v>17</v>
      </c>
      <c r="R44" s="95">
        <v>575</v>
      </c>
      <c r="S44" s="95">
        <v>29</v>
      </c>
      <c r="T44" s="115">
        <v>610</v>
      </c>
    </row>
    <row r="45" spans="1:20" s="15" customFormat="1" ht="13.5" customHeight="1">
      <c r="A45" s="67" t="s">
        <v>52</v>
      </c>
      <c r="B45" s="95">
        <v>378</v>
      </c>
      <c r="C45" s="95">
        <v>26</v>
      </c>
      <c r="D45" s="95">
        <v>352</v>
      </c>
      <c r="E45" s="95">
        <v>169</v>
      </c>
      <c r="F45" s="95">
        <v>87</v>
      </c>
      <c r="G45" s="95">
        <v>97</v>
      </c>
      <c r="H45" s="95">
        <v>18</v>
      </c>
      <c r="I45" s="101">
        <v>0</v>
      </c>
      <c r="J45" s="95">
        <v>1855</v>
      </c>
      <c r="K45" s="95">
        <v>942</v>
      </c>
      <c r="L45" s="95">
        <v>913</v>
      </c>
      <c r="M45" s="95">
        <v>64</v>
      </c>
      <c r="N45" s="95">
        <v>55</v>
      </c>
      <c r="O45" s="95">
        <v>878</v>
      </c>
      <c r="P45" s="95">
        <v>858</v>
      </c>
      <c r="Q45" s="95">
        <v>7</v>
      </c>
      <c r="R45" s="95">
        <v>27</v>
      </c>
      <c r="S45" s="95">
        <v>38</v>
      </c>
      <c r="T45" s="115">
        <v>608</v>
      </c>
    </row>
    <row r="46" spans="1:20" s="15" customFormat="1" ht="13.5" customHeight="1">
      <c r="A46" s="67" t="s">
        <v>53</v>
      </c>
      <c r="B46" s="95">
        <v>360</v>
      </c>
      <c r="C46" s="95">
        <v>23</v>
      </c>
      <c r="D46" s="95">
        <v>337</v>
      </c>
      <c r="E46" s="95">
        <v>249</v>
      </c>
      <c r="F46" s="95">
        <v>83</v>
      </c>
      <c r="G46" s="95">
        <v>28</v>
      </c>
      <c r="H46" s="101">
        <v>0</v>
      </c>
      <c r="I46" s="101">
        <v>0</v>
      </c>
      <c r="J46" s="95">
        <v>1854</v>
      </c>
      <c r="K46" s="95">
        <v>899</v>
      </c>
      <c r="L46" s="95">
        <v>955</v>
      </c>
      <c r="M46" s="95">
        <v>49</v>
      </c>
      <c r="N46" s="95">
        <v>57</v>
      </c>
      <c r="O46" s="95">
        <v>850</v>
      </c>
      <c r="P46" s="95">
        <v>898</v>
      </c>
      <c r="Q46" s="95">
        <v>1</v>
      </c>
      <c r="R46" s="95">
        <v>19</v>
      </c>
      <c r="S46" s="95">
        <v>5</v>
      </c>
      <c r="T46" s="115">
        <v>49</v>
      </c>
    </row>
    <row r="47" spans="1:20" s="15" customFormat="1" ht="13.5" customHeight="1">
      <c r="A47" s="67" t="s">
        <v>54</v>
      </c>
      <c r="B47" s="95">
        <v>1516</v>
      </c>
      <c r="C47" s="95">
        <v>97</v>
      </c>
      <c r="D47" s="95">
        <v>1419</v>
      </c>
      <c r="E47" s="95">
        <v>502</v>
      </c>
      <c r="F47" s="95">
        <v>382</v>
      </c>
      <c r="G47" s="95">
        <v>560</v>
      </c>
      <c r="H47" s="116">
        <v>70</v>
      </c>
      <c r="I47" s="95">
        <v>2</v>
      </c>
      <c r="J47" s="95">
        <v>7830</v>
      </c>
      <c r="K47" s="95">
        <v>3816</v>
      </c>
      <c r="L47" s="95">
        <v>4014</v>
      </c>
      <c r="M47" s="95">
        <v>220</v>
      </c>
      <c r="N47" s="95">
        <v>245</v>
      </c>
      <c r="O47" s="95">
        <v>3596</v>
      </c>
      <c r="P47" s="95">
        <v>3769</v>
      </c>
      <c r="Q47" s="95">
        <v>5</v>
      </c>
      <c r="R47" s="95">
        <v>55</v>
      </c>
      <c r="S47" s="95">
        <v>25</v>
      </c>
      <c r="T47" s="115">
        <v>403</v>
      </c>
    </row>
    <row r="48" spans="1:20" s="15" customFormat="1" ht="13.5" customHeight="1">
      <c r="A48" s="67" t="s">
        <v>55</v>
      </c>
      <c r="B48" s="95">
        <v>637</v>
      </c>
      <c r="C48" s="95">
        <v>13</v>
      </c>
      <c r="D48" s="95">
        <v>624</v>
      </c>
      <c r="E48" s="95">
        <v>299</v>
      </c>
      <c r="F48" s="95">
        <v>186</v>
      </c>
      <c r="G48" s="95">
        <v>133</v>
      </c>
      <c r="H48" s="95">
        <v>17</v>
      </c>
      <c r="I48" s="95">
        <v>1</v>
      </c>
      <c r="J48" s="95">
        <v>3352</v>
      </c>
      <c r="K48" s="95">
        <v>1680</v>
      </c>
      <c r="L48" s="95">
        <v>1672</v>
      </c>
      <c r="M48" s="95">
        <v>24</v>
      </c>
      <c r="N48" s="95">
        <v>24</v>
      </c>
      <c r="O48" s="95">
        <v>1656</v>
      </c>
      <c r="P48" s="95">
        <v>1648</v>
      </c>
      <c r="Q48" s="95">
        <v>5</v>
      </c>
      <c r="R48" s="95">
        <v>60</v>
      </c>
      <c r="S48" s="95">
        <v>11</v>
      </c>
      <c r="T48" s="115">
        <v>180</v>
      </c>
    </row>
    <row r="49" spans="1:20" s="15" customFormat="1" ht="13.5" customHeight="1">
      <c r="A49" s="67" t="s">
        <v>56</v>
      </c>
      <c r="B49" s="95">
        <v>1651</v>
      </c>
      <c r="C49" s="95">
        <v>72</v>
      </c>
      <c r="D49" s="95">
        <v>1579</v>
      </c>
      <c r="E49" s="95">
        <v>984</v>
      </c>
      <c r="F49" s="95">
        <v>375</v>
      </c>
      <c r="G49" s="95">
        <v>277</v>
      </c>
      <c r="H49" s="95">
        <v>11</v>
      </c>
      <c r="I49" s="95">
        <v>1</v>
      </c>
      <c r="J49" s="95">
        <v>7600</v>
      </c>
      <c r="K49" s="95">
        <v>3665</v>
      </c>
      <c r="L49" s="95">
        <v>3935</v>
      </c>
      <c r="M49" s="95">
        <v>93</v>
      </c>
      <c r="N49" s="95">
        <v>138</v>
      </c>
      <c r="O49" s="95">
        <v>3572</v>
      </c>
      <c r="P49" s="95">
        <v>3797</v>
      </c>
      <c r="Q49" s="95">
        <v>15</v>
      </c>
      <c r="R49" s="95">
        <v>268</v>
      </c>
      <c r="S49" s="95">
        <v>44</v>
      </c>
      <c r="T49" s="115">
        <v>616</v>
      </c>
    </row>
    <row r="50" spans="1:20" s="15" customFormat="1" ht="13.5" customHeight="1">
      <c r="A50" s="67" t="s">
        <v>57</v>
      </c>
      <c r="B50" s="95">
        <v>1086</v>
      </c>
      <c r="C50" s="95">
        <v>94</v>
      </c>
      <c r="D50" s="95">
        <v>992</v>
      </c>
      <c r="E50" s="95">
        <v>365</v>
      </c>
      <c r="F50" s="95">
        <v>313</v>
      </c>
      <c r="G50" s="95">
        <v>374</v>
      </c>
      <c r="H50" s="95">
        <v>34</v>
      </c>
      <c r="I50" s="101">
        <v>0</v>
      </c>
      <c r="J50" s="95">
        <v>5399</v>
      </c>
      <c r="K50" s="95">
        <v>2633</v>
      </c>
      <c r="L50" s="95">
        <v>2766</v>
      </c>
      <c r="M50" s="95">
        <v>192</v>
      </c>
      <c r="N50" s="95">
        <v>222</v>
      </c>
      <c r="O50" s="95">
        <v>2441</v>
      </c>
      <c r="P50" s="95">
        <v>2544</v>
      </c>
      <c r="Q50" s="95">
        <v>6</v>
      </c>
      <c r="R50" s="95">
        <v>190</v>
      </c>
      <c r="S50" s="95">
        <v>17</v>
      </c>
      <c r="T50" s="115">
        <v>381</v>
      </c>
    </row>
    <row r="51" spans="1:20" s="15" customFormat="1" ht="13.5" customHeight="1">
      <c r="A51" s="67" t="s">
        <v>58</v>
      </c>
      <c r="B51" s="95">
        <v>1170</v>
      </c>
      <c r="C51" s="95">
        <v>183</v>
      </c>
      <c r="D51" s="95">
        <v>987</v>
      </c>
      <c r="E51" s="95">
        <v>497</v>
      </c>
      <c r="F51" s="95">
        <v>317</v>
      </c>
      <c r="G51" s="95">
        <v>315</v>
      </c>
      <c r="H51" s="95">
        <v>29</v>
      </c>
      <c r="I51" s="95">
        <v>12</v>
      </c>
      <c r="J51" s="95">
        <v>5286</v>
      </c>
      <c r="K51" s="95">
        <v>2552</v>
      </c>
      <c r="L51" s="95">
        <v>2734</v>
      </c>
      <c r="M51" s="95">
        <v>366</v>
      </c>
      <c r="N51" s="95">
        <v>409</v>
      </c>
      <c r="O51" s="95">
        <v>2186</v>
      </c>
      <c r="P51" s="95">
        <v>2325</v>
      </c>
      <c r="Q51" s="95">
        <v>5</v>
      </c>
      <c r="R51" s="95">
        <v>105</v>
      </c>
      <c r="S51" s="95">
        <v>9</v>
      </c>
      <c r="T51" s="115">
        <v>239</v>
      </c>
    </row>
    <row r="52" spans="1:20" s="15" customFormat="1" ht="13.5" customHeight="1">
      <c r="A52" s="67" t="s">
        <v>59</v>
      </c>
      <c r="B52" s="95">
        <v>303</v>
      </c>
      <c r="C52" s="95">
        <v>1</v>
      </c>
      <c r="D52" s="95">
        <v>302</v>
      </c>
      <c r="E52" s="95">
        <v>252</v>
      </c>
      <c r="F52" s="95">
        <v>40</v>
      </c>
      <c r="G52" s="95">
        <v>11</v>
      </c>
      <c r="H52" s="101">
        <v>0</v>
      </c>
      <c r="I52" s="101">
        <v>0</v>
      </c>
      <c r="J52" s="95">
        <v>1248</v>
      </c>
      <c r="K52" s="95">
        <v>563</v>
      </c>
      <c r="L52" s="95">
        <v>685</v>
      </c>
      <c r="M52" s="101">
        <v>0</v>
      </c>
      <c r="N52" s="101">
        <v>1</v>
      </c>
      <c r="O52" s="95">
        <v>563</v>
      </c>
      <c r="P52" s="95">
        <v>684</v>
      </c>
      <c r="Q52" s="101">
        <v>0</v>
      </c>
      <c r="R52" s="101">
        <v>0</v>
      </c>
      <c r="S52" s="95">
        <v>5</v>
      </c>
      <c r="T52" s="115">
        <v>53</v>
      </c>
    </row>
    <row r="53" spans="1:20" s="15" customFormat="1" ht="13.5" customHeight="1">
      <c r="A53" s="67" t="s">
        <v>60</v>
      </c>
      <c r="B53" s="95">
        <v>1095</v>
      </c>
      <c r="C53" s="95">
        <v>511</v>
      </c>
      <c r="D53" s="95">
        <v>584</v>
      </c>
      <c r="E53" s="95">
        <v>277</v>
      </c>
      <c r="F53" s="95">
        <v>263</v>
      </c>
      <c r="G53" s="95">
        <v>409</v>
      </c>
      <c r="H53" s="95">
        <v>105</v>
      </c>
      <c r="I53" s="95">
        <v>41</v>
      </c>
      <c r="J53" s="95">
        <v>4775</v>
      </c>
      <c r="K53" s="95">
        <v>2314</v>
      </c>
      <c r="L53" s="95">
        <v>2461</v>
      </c>
      <c r="M53" s="95">
        <v>1154</v>
      </c>
      <c r="N53" s="95">
        <v>1220</v>
      </c>
      <c r="O53" s="95">
        <v>1160</v>
      </c>
      <c r="P53" s="95">
        <v>1241</v>
      </c>
      <c r="Q53" s="95">
        <v>6</v>
      </c>
      <c r="R53" s="95">
        <v>224</v>
      </c>
      <c r="S53" s="95">
        <v>22</v>
      </c>
      <c r="T53" s="115">
        <v>730</v>
      </c>
    </row>
    <row r="54" spans="1:20" s="15" customFormat="1" ht="13.5" customHeight="1">
      <c r="A54" s="67" t="s">
        <v>61</v>
      </c>
      <c r="B54" s="95">
        <v>428</v>
      </c>
      <c r="C54" s="101">
        <v>0</v>
      </c>
      <c r="D54" s="95">
        <v>428</v>
      </c>
      <c r="E54" s="95">
        <v>295</v>
      </c>
      <c r="F54" s="95">
        <v>88</v>
      </c>
      <c r="G54" s="95">
        <v>43</v>
      </c>
      <c r="H54" s="95">
        <v>2</v>
      </c>
      <c r="I54" s="101">
        <v>0</v>
      </c>
      <c r="J54" s="95">
        <v>1952</v>
      </c>
      <c r="K54" s="95">
        <v>950</v>
      </c>
      <c r="L54" s="95">
        <v>1002</v>
      </c>
      <c r="M54" s="101">
        <v>0</v>
      </c>
      <c r="N54" s="101">
        <v>0</v>
      </c>
      <c r="O54" s="95">
        <v>950</v>
      </c>
      <c r="P54" s="95">
        <v>1002</v>
      </c>
      <c r="Q54" s="101">
        <v>0</v>
      </c>
      <c r="R54" s="101">
        <v>0</v>
      </c>
      <c r="S54" s="95">
        <v>10</v>
      </c>
      <c r="T54" s="115">
        <v>268</v>
      </c>
    </row>
    <row r="55" spans="1:20" s="15" customFormat="1" ht="13.5" customHeight="1">
      <c r="A55" s="67" t="s">
        <v>62</v>
      </c>
      <c r="B55" s="95">
        <v>204</v>
      </c>
      <c r="C55" s="95">
        <v>2</v>
      </c>
      <c r="D55" s="95">
        <v>202</v>
      </c>
      <c r="E55" s="95">
        <v>135</v>
      </c>
      <c r="F55" s="95">
        <v>46</v>
      </c>
      <c r="G55" s="95">
        <v>23</v>
      </c>
      <c r="H55" s="101">
        <v>0</v>
      </c>
      <c r="I55" s="101">
        <v>0</v>
      </c>
      <c r="J55" s="95">
        <v>794</v>
      </c>
      <c r="K55" s="95">
        <v>382</v>
      </c>
      <c r="L55" s="95">
        <v>412</v>
      </c>
      <c r="M55" s="95">
        <v>1</v>
      </c>
      <c r="N55" s="95">
        <v>3</v>
      </c>
      <c r="O55" s="95">
        <v>381</v>
      </c>
      <c r="P55" s="95">
        <v>409</v>
      </c>
      <c r="Q55" s="101">
        <v>0</v>
      </c>
      <c r="R55" s="101">
        <v>0</v>
      </c>
      <c r="S55" s="95">
        <v>5</v>
      </c>
      <c r="T55" s="115">
        <v>47</v>
      </c>
    </row>
    <row r="56" spans="1:20" s="15" customFormat="1" ht="13.5" customHeight="1">
      <c r="A56" s="67" t="s">
        <v>63</v>
      </c>
      <c r="B56" s="95">
        <v>258</v>
      </c>
      <c r="C56" s="95">
        <v>5</v>
      </c>
      <c r="D56" s="95">
        <v>253</v>
      </c>
      <c r="E56" s="95">
        <v>224</v>
      </c>
      <c r="F56" s="95">
        <v>22</v>
      </c>
      <c r="G56" s="95">
        <v>12</v>
      </c>
      <c r="H56" s="101">
        <v>0</v>
      </c>
      <c r="I56" s="101">
        <v>0</v>
      </c>
      <c r="J56" s="95">
        <v>1074</v>
      </c>
      <c r="K56" s="95">
        <v>508</v>
      </c>
      <c r="L56" s="95">
        <v>566</v>
      </c>
      <c r="M56" s="95">
        <v>6</v>
      </c>
      <c r="N56" s="95">
        <v>7</v>
      </c>
      <c r="O56" s="95">
        <v>502</v>
      </c>
      <c r="P56" s="95">
        <v>559</v>
      </c>
      <c r="Q56" s="95">
        <v>2</v>
      </c>
      <c r="R56" s="95">
        <v>12</v>
      </c>
      <c r="S56" s="95">
        <v>23</v>
      </c>
      <c r="T56" s="115">
        <v>335</v>
      </c>
    </row>
    <row r="57" spans="1:20" s="15" customFormat="1" ht="13.5" customHeight="1">
      <c r="A57" s="67" t="s">
        <v>64</v>
      </c>
      <c r="B57" s="95">
        <v>1128</v>
      </c>
      <c r="C57" s="95">
        <v>50</v>
      </c>
      <c r="D57" s="95">
        <v>1078</v>
      </c>
      <c r="E57" s="95">
        <v>749</v>
      </c>
      <c r="F57" s="95">
        <v>280</v>
      </c>
      <c r="G57" s="95">
        <v>97</v>
      </c>
      <c r="H57" s="116">
        <v>2</v>
      </c>
      <c r="I57" s="101">
        <v>0</v>
      </c>
      <c r="J57" s="95">
        <v>5036</v>
      </c>
      <c r="K57" s="95">
        <v>2464</v>
      </c>
      <c r="L57" s="95">
        <v>2572</v>
      </c>
      <c r="M57" s="95">
        <v>52</v>
      </c>
      <c r="N57" s="95">
        <v>68</v>
      </c>
      <c r="O57" s="95">
        <v>2412</v>
      </c>
      <c r="P57" s="95">
        <v>2504</v>
      </c>
      <c r="Q57" s="95">
        <v>3</v>
      </c>
      <c r="R57" s="95">
        <v>82</v>
      </c>
      <c r="S57" s="95">
        <v>41</v>
      </c>
      <c r="T57" s="115">
        <v>630</v>
      </c>
    </row>
    <row r="58" spans="1:20" s="15" customFormat="1" ht="13.5" customHeight="1">
      <c r="A58" s="67" t="s">
        <v>66</v>
      </c>
      <c r="B58" s="95">
        <v>260</v>
      </c>
      <c r="C58" s="95">
        <v>11</v>
      </c>
      <c r="D58" s="95">
        <v>249</v>
      </c>
      <c r="E58" s="95">
        <v>202</v>
      </c>
      <c r="F58" s="95">
        <v>44</v>
      </c>
      <c r="G58" s="95">
        <v>13</v>
      </c>
      <c r="H58" s="95">
        <v>1</v>
      </c>
      <c r="I58" s="101">
        <v>0</v>
      </c>
      <c r="J58" s="95">
        <v>891</v>
      </c>
      <c r="K58" s="95">
        <v>413</v>
      </c>
      <c r="L58" s="95">
        <v>478</v>
      </c>
      <c r="M58" s="95">
        <v>3</v>
      </c>
      <c r="N58" s="95">
        <v>11</v>
      </c>
      <c r="O58" s="95">
        <v>410</v>
      </c>
      <c r="P58" s="95">
        <v>467</v>
      </c>
      <c r="Q58" s="95">
        <v>4</v>
      </c>
      <c r="R58" s="95">
        <v>56</v>
      </c>
      <c r="S58" s="95">
        <v>11</v>
      </c>
      <c r="T58" s="115">
        <v>110</v>
      </c>
    </row>
    <row r="59" spans="1:20" s="15" customFormat="1" ht="13.5" customHeight="1">
      <c r="A59" s="67" t="s">
        <v>65</v>
      </c>
      <c r="B59" s="95">
        <v>50</v>
      </c>
      <c r="C59" s="95">
        <v>3</v>
      </c>
      <c r="D59" s="95">
        <v>47</v>
      </c>
      <c r="E59" s="95">
        <v>49</v>
      </c>
      <c r="F59" s="101">
        <v>0</v>
      </c>
      <c r="G59" s="101">
        <v>0</v>
      </c>
      <c r="H59" s="101">
        <v>0</v>
      </c>
      <c r="I59" s="101">
        <v>0</v>
      </c>
      <c r="J59" s="95">
        <v>181</v>
      </c>
      <c r="K59" s="95">
        <v>82</v>
      </c>
      <c r="L59" s="95">
        <v>99</v>
      </c>
      <c r="M59" s="95">
        <v>2</v>
      </c>
      <c r="N59" s="95">
        <v>4</v>
      </c>
      <c r="O59" s="95">
        <v>80</v>
      </c>
      <c r="P59" s="95">
        <v>95</v>
      </c>
      <c r="Q59" s="101">
        <v>0</v>
      </c>
      <c r="R59" s="101">
        <v>0</v>
      </c>
      <c r="S59" s="101">
        <v>0</v>
      </c>
      <c r="T59" s="103">
        <v>0</v>
      </c>
    </row>
    <row r="60" spans="1:20" s="15" customFormat="1" ht="13.5" customHeight="1">
      <c r="A60" s="67" t="s">
        <v>67</v>
      </c>
      <c r="B60" s="95">
        <v>417</v>
      </c>
      <c r="C60" s="95">
        <v>11</v>
      </c>
      <c r="D60" s="95">
        <v>406</v>
      </c>
      <c r="E60" s="95">
        <v>401</v>
      </c>
      <c r="F60" s="116">
        <v>1</v>
      </c>
      <c r="G60" s="95">
        <v>1</v>
      </c>
      <c r="H60" s="101">
        <v>0</v>
      </c>
      <c r="I60" s="101">
        <v>0</v>
      </c>
      <c r="J60" s="95">
        <v>1711</v>
      </c>
      <c r="K60" s="95">
        <v>808</v>
      </c>
      <c r="L60" s="95">
        <v>903</v>
      </c>
      <c r="M60" s="95">
        <v>5</v>
      </c>
      <c r="N60" s="95">
        <v>11</v>
      </c>
      <c r="O60" s="95">
        <v>803</v>
      </c>
      <c r="P60" s="95">
        <v>892</v>
      </c>
      <c r="Q60" s="95">
        <v>5</v>
      </c>
      <c r="R60" s="95">
        <v>33</v>
      </c>
      <c r="S60" s="95">
        <v>20</v>
      </c>
      <c r="T60" s="115">
        <v>168</v>
      </c>
    </row>
    <row r="61" spans="1:20" s="15" customFormat="1" ht="13.5" customHeight="1" thickBot="1">
      <c r="A61" s="68" t="s">
        <v>68</v>
      </c>
      <c r="B61" s="118">
        <v>627</v>
      </c>
      <c r="C61" s="118">
        <v>13</v>
      </c>
      <c r="D61" s="118">
        <v>614</v>
      </c>
      <c r="E61" s="118">
        <v>477</v>
      </c>
      <c r="F61" s="119">
        <v>95</v>
      </c>
      <c r="G61" s="118">
        <v>53</v>
      </c>
      <c r="H61" s="119">
        <v>2</v>
      </c>
      <c r="I61" s="105">
        <v>0</v>
      </c>
      <c r="J61" s="118">
        <v>2796</v>
      </c>
      <c r="K61" s="118">
        <v>1334</v>
      </c>
      <c r="L61" s="118">
        <v>1462</v>
      </c>
      <c r="M61" s="118">
        <v>12</v>
      </c>
      <c r="N61" s="118">
        <v>16</v>
      </c>
      <c r="O61" s="118">
        <v>1322</v>
      </c>
      <c r="P61" s="118">
        <v>1446</v>
      </c>
      <c r="Q61" s="118">
        <v>19</v>
      </c>
      <c r="R61" s="118">
        <v>243</v>
      </c>
      <c r="S61" s="118">
        <v>8</v>
      </c>
      <c r="T61" s="120">
        <v>87</v>
      </c>
    </row>
    <row r="62" spans="1:11" s="15" customFormat="1" ht="13.5" customHeight="1">
      <c r="A62" s="69" t="s">
        <v>82</v>
      </c>
      <c r="C62" s="69"/>
      <c r="D62" s="69"/>
      <c r="E62" s="69"/>
      <c r="F62" s="69"/>
      <c r="G62" s="69"/>
      <c r="H62" s="69"/>
      <c r="I62" s="69"/>
      <c r="J62" s="69"/>
      <c r="K62" s="69"/>
    </row>
    <row r="63" spans="1:2" ht="12.75" customHeight="1">
      <c r="A63" s="14" t="s">
        <v>70</v>
      </c>
      <c r="B63" s="14"/>
    </row>
  </sheetData>
  <sheetProtection/>
  <mergeCells count="16">
    <mergeCell ref="A3:A5"/>
    <mergeCell ref="B4:B5"/>
    <mergeCell ref="C4:D4"/>
    <mergeCell ref="E4:I4"/>
    <mergeCell ref="J4:L4"/>
    <mergeCell ref="M4:N4"/>
    <mergeCell ref="B2:T2"/>
    <mergeCell ref="B3:I3"/>
    <mergeCell ref="J3:P3"/>
    <mergeCell ref="Q3:R3"/>
    <mergeCell ref="S3:T3"/>
    <mergeCell ref="Q4:Q5"/>
    <mergeCell ref="R4:R5"/>
    <mergeCell ref="S4:S5"/>
    <mergeCell ref="T4:T5"/>
    <mergeCell ref="O4:P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90" r:id="rId1"/>
</worksheet>
</file>

<file path=xl/worksheets/sheet5.xml><?xml version="1.0" encoding="utf-8"?>
<worksheet xmlns="http://schemas.openxmlformats.org/spreadsheetml/2006/main" xmlns:r="http://schemas.openxmlformats.org/officeDocument/2006/relationships">
  <sheetPr>
    <pageSetUpPr fitToPage="1"/>
  </sheetPr>
  <dimension ref="A1:W66"/>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bestFit="1" customWidth="1"/>
    <col min="2" max="22" width="10.28125" style="3" customWidth="1"/>
    <col min="23" max="16384" width="17.140625" style="3" customWidth="1"/>
  </cols>
  <sheetData>
    <row r="1" spans="1:3" ht="22.5" customHeight="1">
      <c r="A1" s="70" t="s">
        <v>0</v>
      </c>
      <c r="B1" s="70"/>
      <c r="C1" s="70"/>
    </row>
    <row r="2" spans="1:22" ht="48" customHeight="1" thickBot="1">
      <c r="A2" s="4"/>
      <c r="B2" s="260" t="s">
        <v>202</v>
      </c>
      <c r="C2" s="260"/>
      <c r="D2" s="260"/>
      <c r="E2" s="260"/>
      <c r="F2" s="260"/>
      <c r="G2" s="260"/>
      <c r="H2" s="260"/>
      <c r="I2" s="260"/>
      <c r="J2" s="260"/>
      <c r="K2" s="260"/>
      <c r="L2" s="260"/>
      <c r="M2" s="260"/>
      <c r="N2" s="260"/>
      <c r="O2" s="260"/>
      <c r="P2" s="260"/>
      <c r="Q2" s="260"/>
      <c r="R2" s="260"/>
      <c r="S2" s="260"/>
      <c r="T2" s="260"/>
      <c r="U2" s="260"/>
      <c r="V2" s="260"/>
    </row>
    <row r="3" spans="1:22" s="15" customFormat="1" ht="12" customHeight="1">
      <c r="A3" s="274" t="s">
        <v>1</v>
      </c>
      <c r="B3" s="261" t="s">
        <v>2</v>
      </c>
      <c r="C3" s="262"/>
      <c r="D3" s="262"/>
      <c r="E3" s="262"/>
      <c r="F3" s="262"/>
      <c r="G3" s="262"/>
      <c r="H3" s="262"/>
      <c r="I3" s="262"/>
      <c r="J3" s="262"/>
      <c r="K3" s="263"/>
      <c r="L3" s="264" t="s">
        <v>71</v>
      </c>
      <c r="M3" s="262"/>
      <c r="N3" s="262"/>
      <c r="O3" s="262"/>
      <c r="P3" s="262"/>
      <c r="Q3" s="262"/>
      <c r="R3" s="262"/>
      <c r="S3" s="262"/>
      <c r="T3" s="263"/>
      <c r="U3" s="17" t="s">
        <v>72</v>
      </c>
      <c r="V3" s="44" t="s">
        <v>73</v>
      </c>
    </row>
    <row r="4" spans="1:22" s="15" customFormat="1" ht="12" customHeight="1">
      <c r="A4" s="275"/>
      <c r="B4" s="269" t="s">
        <v>4</v>
      </c>
      <c r="C4" s="269" t="s">
        <v>5</v>
      </c>
      <c r="D4" s="273"/>
      <c r="E4" s="273"/>
      <c r="F4" s="278"/>
      <c r="G4" s="269" t="s">
        <v>6</v>
      </c>
      <c r="H4" s="273"/>
      <c r="I4" s="273"/>
      <c r="J4" s="273"/>
      <c r="K4" s="278"/>
      <c r="L4" s="269" t="s">
        <v>7</v>
      </c>
      <c r="M4" s="273"/>
      <c r="N4" s="278"/>
      <c r="O4" s="279" t="s">
        <v>8</v>
      </c>
      <c r="P4" s="288"/>
      <c r="Q4" s="289"/>
      <c r="R4" s="279" t="s">
        <v>9</v>
      </c>
      <c r="S4" s="288"/>
      <c r="T4" s="289"/>
      <c r="U4" s="269" t="s">
        <v>74</v>
      </c>
      <c r="V4" s="271" t="s">
        <v>74</v>
      </c>
    </row>
    <row r="5" spans="1:22" s="15" customFormat="1" ht="12" customHeight="1">
      <c r="A5" s="275"/>
      <c r="B5" s="285"/>
      <c r="C5" s="269" t="s">
        <v>12</v>
      </c>
      <c r="D5" s="269" t="s">
        <v>13</v>
      </c>
      <c r="E5" s="273"/>
      <c r="F5" s="278"/>
      <c r="G5" s="269" t="s">
        <v>76</v>
      </c>
      <c r="H5" s="269" t="s">
        <v>77</v>
      </c>
      <c r="I5" s="269" t="s">
        <v>78</v>
      </c>
      <c r="J5" s="269" t="s">
        <v>192</v>
      </c>
      <c r="K5" s="269" t="s">
        <v>15</v>
      </c>
      <c r="L5" s="269" t="s">
        <v>16</v>
      </c>
      <c r="M5" s="269" t="s">
        <v>17</v>
      </c>
      <c r="N5" s="269" t="s">
        <v>18</v>
      </c>
      <c r="O5" s="269" t="s">
        <v>16</v>
      </c>
      <c r="P5" s="269" t="s">
        <v>17</v>
      </c>
      <c r="Q5" s="269" t="s">
        <v>18</v>
      </c>
      <c r="R5" s="269" t="s">
        <v>16</v>
      </c>
      <c r="S5" s="269" t="s">
        <v>17</v>
      </c>
      <c r="T5" s="269" t="s">
        <v>18</v>
      </c>
      <c r="U5" s="287"/>
      <c r="V5" s="281"/>
    </row>
    <row r="6" spans="1:22" s="15" customFormat="1" ht="12" customHeight="1">
      <c r="A6" s="276"/>
      <c r="B6" s="277"/>
      <c r="C6" s="285"/>
      <c r="D6" s="7" t="s">
        <v>19</v>
      </c>
      <c r="E6" s="7" t="s">
        <v>20</v>
      </c>
      <c r="F6" s="7" t="s">
        <v>21</v>
      </c>
      <c r="G6" s="269"/>
      <c r="H6" s="269"/>
      <c r="I6" s="269"/>
      <c r="J6" s="269"/>
      <c r="K6" s="269"/>
      <c r="L6" s="286"/>
      <c r="M6" s="283"/>
      <c r="N6" s="286"/>
      <c r="O6" s="286"/>
      <c r="P6" s="283"/>
      <c r="Q6" s="283"/>
      <c r="R6" s="283"/>
      <c r="S6" s="283"/>
      <c r="T6" s="286"/>
      <c r="U6" s="277"/>
      <c r="V6" s="282"/>
    </row>
    <row r="7" spans="1:23" s="15" customFormat="1" ht="13.5" customHeight="1">
      <c r="A7" s="8" t="s">
        <v>193</v>
      </c>
      <c r="B7" s="92">
        <v>61574</v>
      </c>
      <c r="C7" s="107">
        <v>10634</v>
      </c>
      <c r="D7" s="92">
        <v>50940</v>
      </c>
      <c r="E7" s="92">
        <v>16346</v>
      </c>
      <c r="F7" s="92">
        <v>34594</v>
      </c>
      <c r="G7" s="92">
        <v>19645</v>
      </c>
      <c r="H7" s="92">
        <v>14439</v>
      </c>
      <c r="I7" s="92">
        <v>22015</v>
      </c>
      <c r="J7" s="92">
        <v>4942</v>
      </c>
      <c r="K7" s="92">
        <v>474</v>
      </c>
      <c r="L7" s="107">
        <v>313098</v>
      </c>
      <c r="M7" s="107">
        <v>153559</v>
      </c>
      <c r="N7" s="107">
        <v>159539</v>
      </c>
      <c r="O7" s="107">
        <v>49536</v>
      </c>
      <c r="P7" s="107">
        <v>23697</v>
      </c>
      <c r="Q7" s="107">
        <v>25839</v>
      </c>
      <c r="R7" s="107">
        <v>263562</v>
      </c>
      <c r="S7" s="107">
        <v>129862</v>
      </c>
      <c r="T7" s="107">
        <v>133700</v>
      </c>
      <c r="U7" s="122">
        <v>0</v>
      </c>
      <c r="V7" s="123">
        <v>0</v>
      </c>
      <c r="W7" s="46"/>
    </row>
    <row r="8" spans="1:22" s="15" customFormat="1" ht="13.5" customHeight="1">
      <c r="A8" s="9">
        <v>41</v>
      </c>
      <c r="B8" s="95">
        <v>60992</v>
      </c>
      <c r="C8" s="95">
        <v>11812</v>
      </c>
      <c r="D8" s="95">
        <v>49180</v>
      </c>
      <c r="E8" s="95">
        <v>12227</v>
      </c>
      <c r="F8" s="95">
        <v>36953</v>
      </c>
      <c r="G8" s="95">
        <v>19893</v>
      </c>
      <c r="H8" s="95">
        <v>14328</v>
      </c>
      <c r="I8" s="95">
        <v>21503</v>
      </c>
      <c r="J8" s="95">
        <v>4741</v>
      </c>
      <c r="K8" s="95">
        <v>460</v>
      </c>
      <c r="L8" s="95">
        <v>306982</v>
      </c>
      <c r="M8" s="95">
        <v>150187</v>
      </c>
      <c r="N8" s="95">
        <v>156795</v>
      </c>
      <c r="O8" s="95">
        <v>56683</v>
      </c>
      <c r="P8" s="95">
        <v>27282</v>
      </c>
      <c r="Q8" s="95">
        <v>29401</v>
      </c>
      <c r="R8" s="95">
        <v>250299</v>
      </c>
      <c r="S8" s="95">
        <v>122905</v>
      </c>
      <c r="T8" s="95">
        <v>127394</v>
      </c>
      <c r="U8" s="95">
        <v>474</v>
      </c>
      <c r="V8" s="115">
        <v>1096</v>
      </c>
    </row>
    <row r="9" spans="1:22" s="15" customFormat="1" ht="13.5" customHeight="1">
      <c r="A9" s="9">
        <v>42</v>
      </c>
      <c r="B9" s="95">
        <v>60155</v>
      </c>
      <c r="C9" s="95">
        <v>9750</v>
      </c>
      <c r="D9" s="95">
        <v>50405</v>
      </c>
      <c r="E9" s="95">
        <v>20984</v>
      </c>
      <c r="F9" s="95">
        <v>29421</v>
      </c>
      <c r="G9" s="95">
        <v>19684</v>
      </c>
      <c r="H9" s="95">
        <v>14438</v>
      </c>
      <c r="I9" s="95">
        <v>20888</v>
      </c>
      <c r="J9" s="95">
        <v>4622</v>
      </c>
      <c r="K9" s="95">
        <v>470</v>
      </c>
      <c r="L9" s="95">
        <v>299075</v>
      </c>
      <c r="M9" s="95">
        <v>146475</v>
      </c>
      <c r="N9" s="95">
        <v>152600</v>
      </c>
      <c r="O9" s="95">
        <v>46520</v>
      </c>
      <c r="P9" s="95">
        <v>22446</v>
      </c>
      <c r="Q9" s="95">
        <v>24074</v>
      </c>
      <c r="R9" s="95">
        <v>252555</v>
      </c>
      <c r="S9" s="95">
        <v>124029</v>
      </c>
      <c r="T9" s="95">
        <v>128526</v>
      </c>
      <c r="U9" s="95">
        <v>326</v>
      </c>
      <c r="V9" s="115">
        <v>1163</v>
      </c>
    </row>
    <row r="10" spans="1:22" s="15" customFormat="1" ht="13.5" customHeight="1">
      <c r="A10" s="9">
        <v>43</v>
      </c>
      <c r="B10" s="95">
        <v>59390</v>
      </c>
      <c r="C10" s="95">
        <v>8683</v>
      </c>
      <c r="D10" s="95">
        <v>50707</v>
      </c>
      <c r="E10" s="95">
        <v>19631</v>
      </c>
      <c r="F10" s="95">
        <v>31076</v>
      </c>
      <c r="G10" s="95">
        <v>19616</v>
      </c>
      <c r="H10" s="95">
        <v>14202</v>
      </c>
      <c r="I10" s="95">
        <v>20466</v>
      </c>
      <c r="J10" s="95">
        <v>4578</v>
      </c>
      <c r="K10" s="95">
        <v>457</v>
      </c>
      <c r="L10" s="95">
        <v>292017</v>
      </c>
      <c r="M10" s="95">
        <v>142620</v>
      </c>
      <c r="N10" s="95">
        <v>149397</v>
      </c>
      <c r="O10" s="95">
        <v>39975</v>
      </c>
      <c r="P10" s="95">
        <v>19266</v>
      </c>
      <c r="Q10" s="95">
        <v>20709</v>
      </c>
      <c r="R10" s="95">
        <v>252042</v>
      </c>
      <c r="S10" s="95">
        <v>123354</v>
      </c>
      <c r="T10" s="95">
        <v>128688</v>
      </c>
      <c r="U10" s="95">
        <v>278</v>
      </c>
      <c r="V10" s="115">
        <v>1043</v>
      </c>
    </row>
    <row r="11" spans="1:22" s="15" customFormat="1" ht="13.5" customHeight="1">
      <c r="A11" s="10">
        <v>45</v>
      </c>
      <c r="B11" s="98">
        <v>57600</v>
      </c>
      <c r="C11" s="98">
        <v>7177</v>
      </c>
      <c r="D11" s="98">
        <v>50423</v>
      </c>
      <c r="E11" s="98">
        <v>13163</v>
      </c>
      <c r="F11" s="98">
        <v>37260</v>
      </c>
      <c r="G11" s="98">
        <v>18425</v>
      </c>
      <c r="H11" s="98">
        <v>13348</v>
      </c>
      <c r="I11" s="98">
        <v>19819</v>
      </c>
      <c r="J11" s="98">
        <v>5107</v>
      </c>
      <c r="K11" s="98">
        <v>801</v>
      </c>
      <c r="L11" s="98">
        <v>277610</v>
      </c>
      <c r="M11" s="98">
        <v>135081</v>
      </c>
      <c r="N11" s="98">
        <v>142529</v>
      </c>
      <c r="O11" s="98">
        <v>30804</v>
      </c>
      <c r="P11" s="98">
        <v>14702</v>
      </c>
      <c r="Q11" s="98">
        <v>16102</v>
      </c>
      <c r="R11" s="98">
        <v>246806</v>
      </c>
      <c r="S11" s="98">
        <v>120379</v>
      </c>
      <c r="T11" s="98">
        <v>126427</v>
      </c>
      <c r="U11" s="98">
        <v>1582</v>
      </c>
      <c r="V11" s="113">
        <v>5556</v>
      </c>
    </row>
    <row r="12" spans="1:22" s="15" customFormat="1" ht="13.5" customHeight="1">
      <c r="A12" s="9"/>
      <c r="B12" s="95"/>
      <c r="C12" s="95"/>
      <c r="D12" s="95"/>
      <c r="E12" s="95"/>
      <c r="F12" s="95"/>
      <c r="G12" s="95"/>
      <c r="H12" s="95"/>
      <c r="I12" s="95"/>
      <c r="J12" s="95"/>
      <c r="K12" s="95"/>
      <c r="L12" s="95"/>
      <c r="M12" s="95"/>
      <c r="N12" s="95"/>
      <c r="O12" s="95"/>
      <c r="P12" s="95"/>
      <c r="Q12" s="95"/>
      <c r="R12" s="95"/>
      <c r="S12" s="95"/>
      <c r="T12" s="95"/>
      <c r="U12" s="95"/>
      <c r="V12" s="115"/>
    </row>
    <row r="13" spans="1:22" s="15" customFormat="1" ht="13.5" customHeight="1">
      <c r="A13" s="10" t="s">
        <v>103</v>
      </c>
      <c r="B13" s="98">
        <v>27533</v>
      </c>
      <c r="C13" s="98">
        <v>4068</v>
      </c>
      <c r="D13" s="98">
        <v>23465</v>
      </c>
      <c r="E13" s="98">
        <v>7086</v>
      </c>
      <c r="F13" s="98">
        <v>16379</v>
      </c>
      <c r="G13" s="98">
        <v>8023</v>
      </c>
      <c r="H13" s="98">
        <v>6483</v>
      </c>
      <c r="I13" s="98">
        <v>10321</v>
      </c>
      <c r="J13" s="98">
        <v>2374</v>
      </c>
      <c r="K13" s="98">
        <v>287</v>
      </c>
      <c r="L13" s="98">
        <v>134999</v>
      </c>
      <c r="M13" s="98">
        <v>65652</v>
      </c>
      <c r="N13" s="98">
        <v>69347</v>
      </c>
      <c r="O13" s="98">
        <v>18085</v>
      </c>
      <c r="P13" s="98">
        <v>8653</v>
      </c>
      <c r="Q13" s="98">
        <v>9432</v>
      </c>
      <c r="R13" s="98">
        <v>116914</v>
      </c>
      <c r="S13" s="98">
        <v>56999</v>
      </c>
      <c r="T13" s="98">
        <v>59915</v>
      </c>
      <c r="U13" s="98">
        <v>626</v>
      </c>
      <c r="V13" s="113">
        <v>2478</v>
      </c>
    </row>
    <row r="14" spans="1:22" s="15" customFormat="1" ht="13.5" customHeight="1">
      <c r="A14" s="9"/>
      <c r="B14" s="95"/>
      <c r="C14" s="95"/>
      <c r="D14" s="95"/>
      <c r="E14" s="95"/>
      <c r="F14" s="95"/>
      <c r="G14" s="95"/>
      <c r="H14" s="95"/>
      <c r="I14" s="95"/>
      <c r="J14" s="95"/>
      <c r="K14" s="95"/>
      <c r="L14" s="95"/>
      <c r="M14" s="95"/>
      <c r="N14" s="95"/>
      <c r="O14" s="95"/>
      <c r="P14" s="95"/>
      <c r="Q14" s="95"/>
      <c r="R14" s="95"/>
      <c r="S14" s="95"/>
      <c r="T14" s="95"/>
      <c r="U14" s="95"/>
      <c r="V14" s="115"/>
    </row>
    <row r="15" spans="1:22" s="15" customFormat="1" ht="13.5" customHeight="1">
      <c r="A15" s="9" t="s">
        <v>22</v>
      </c>
      <c r="B15" s="95">
        <v>5775</v>
      </c>
      <c r="C15" s="95">
        <v>684</v>
      </c>
      <c r="D15" s="95">
        <v>5091</v>
      </c>
      <c r="E15" s="95">
        <v>1724</v>
      </c>
      <c r="F15" s="95">
        <v>3367</v>
      </c>
      <c r="G15" s="95">
        <v>1570</v>
      </c>
      <c r="H15" s="95">
        <v>1251</v>
      </c>
      <c r="I15" s="95">
        <v>2231</v>
      </c>
      <c r="J15" s="95">
        <v>648</v>
      </c>
      <c r="K15" s="95">
        <v>55</v>
      </c>
      <c r="L15" s="95">
        <v>28092</v>
      </c>
      <c r="M15" s="95">
        <v>13614</v>
      </c>
      <c r="N15" s="95">
        <v>14478</v>
      </c>
      <c r="O15" s="95">
        <v>2992</v>
      </c>
      <c r="P15" s="95">
        <v>1442</v>
      </c>
      <c r="Q15" s="95">
        <v>1550</v>
      </c>
      <c r="R15" s="95">
        <v>25100</v>
      </c>
      <c r="S15" s="95">
        <v>12172</v>
      </c>
      <c r="T15" s="95">
        <v>12928</v>
      </c>
      <c r="U15" s="95">
        <v>99</v>
      </c>
      <c r="V15" s="115">
        <v>482</v>
      </c>
    </row>
    <row r="16" spans="1:22" s="15" customFormat="1" ht="13.5" customHeight="1">
      <c r="A16" s="9" t="s">
        <v>23</v>
      </c>
      <c r="B16" s="95">
        <v>1600</v>
      </c>
      <c r="C16" s="95">
        <v>169</v>
      </c>
      <c r="D16" s="95">
        <v>1431</v>
      </c>
      <c r="E16" s="95">
        <v>219</v>
      </c>
      <c r="F16" s="95">
        <v>1212</v>
      </c>
      <c r="G16" s="95">
        <v>642</v>
      </c>
      <c r="H16" s="95">
        <v>387</v>
      </c>
      <c r="I16" s="95">
        <v>465</v>
      </c>
      <c r="J16" s="95">
        <v>86</v>
      </c>
      <c r="K16" s="95">
        <v>20</v>
      </c>
      <c r="L16" s="95">
        <v>8091</v>
      </c>
      <c r="M16" s="95">
        <v>3977</v>
      </c>
      <c r="N16" s="95">
        <v>4114</v>
      </c>
      <c r="O16" s="95">
        <v>777</v>
      </c>
      <c r="P16" s="95">
        <v>382</v>
      </c>
      <c r="Q16" s="95">
        <v>395</v>
      </c>
      <c r="R16" s="95">
        <v>7314</v>
      </c>
      <c r="S16" s="95">
        <v>3595</v>
      </c>
      <c r="T16" s="95">
        <v>3719</v>
      </c>
      <c r="U16" s="95">
        <v>62</v>
      </c>
      <c r="V16" s="115">
        <v>230</v>
      </c>
    </row>
    <row r="17" spans="1:22" s="15" customFormat="1" ht="13.5" customHeight="1">
      <c r="A17" s="9" t="s">
        <v>24</v>
      </c>
      <c r="B17" s="95">
        <v>2659</v>
      </c>
      <c r="C17" s="95">
        <v>675</v>
      </c>
      <c r="D17" s="95">
        <v>1984</v>
      </c>
      <c r="E17" s="95">
        <v>682</v>
      </c>
      <c r="F17" s="95">
        <v>1302</v>
      </c>
      <c r="G17" s="95">
        <v>723</v>
      </c>
      <c r="H17" s="95">
        <v>551</v>
      </c>
      <c r="I17" s="95">
        <v>1105</v>
      </c>
      <c r="J17" s="95">
        <v>262</v>
      </c>
      <c r="K17" s="95">
        <v>16</v>
      </c>
      <c r="L17" s="95">
        <v>12968</v>
      </c>
      <c r="M17" s="95">
        <v>6283</v>
      </c>
      <c r="N17" s="95">
        <v>6685</v>
      </c>
      <c r="O17" s="95">
        <v>3061</v>
      </c>
      <c r="P17" s="95">
        <v>1454</v>
      </c>
      <c r="Q17" s="95">
        <v>1607</v>
      </c>
      <c r="R17" s="95">
        <v>9907</v>
      </c>
      <c r="S17" s="95">
        <v>4829</v>
      </c>
      <c r="T17" s="95">
        <v>5078</v>
      </c>
      <c r="U17" s="95">
        <v>53</v>
      </c>
      <c r="V17" s="115">
        <v>312</v>
      </c>
    </row>
    <row r="18" spans="1:22" s="15" customFormat="1" ht="13.5" customHeight="1">
      <c r="A18" s="9" t="s">
        <v>25</v>
      </c>
      <c r="B18" s="95">
        <v>3637</v>
      </c>
      <c r="C18" s="95">
        <v>954</v>
      </c>
      <c r="D18" s="95">
        <v>2683</v>
      </c>
      <c r="E18" s="95">
        <v>1128</v>
      </c>
      <c r="F18" s="95">
        <v>1555</v>
      </c>
      <c r="G18" s="95">
        <v>940</v>
      </c>
      <c r="H18" s="95">
        <v>830</v>
      </c>
      <c r="I18" s="95">
        <v>1576</v>
      </c>
      <c r="J18" s="95">
        <v>272</v>
      </c>
      <c r="K18" s="95">
        <v>14</v>
      </c>
      <c r="L18" s="95">
        <v>18203</v>
      </c>
      <c r="M18" s="95">
        <v>8867</v>
      </c>
      <c r="N18" s="95">
        <v>9336</v>
      </c>
      <c r="O18" s="95">
        <v>4554</v>
      </c>
      <c r="P18" s="95">
        <v>2192</v>
      </c>
      <c r="Q18" s="95">
        <v>2362</v>
      </c>
      <c r="R18" s="95">
        <v>13649</v>
      </c>
      <c r="S18" s="95">
        <v>6675</v>
      </c>
      <c r="T18" s="95">
        <v>6974</v>
      </c>
      <c r="U18" s="95">
        <v>48</v>
      </c>
      <c r="V18" s="115">
        <v>237</v>
      </c>
    </row>
    <row r="19" spans="1:22" s="15" customFormat="1" ht="13.5" customHeight="1">
      <c r="A19" s="9" t="s">
        <v>26</v>
      </c>
      <c r="B19" s="95">
        <v>3542</v>
      </c>
      <c r="C19" s="95">
        <v>323</v>
      </c>
      <c r="D19" s="95">
        <v>3219</v>
      </c>
      <c r="E19" s="95">
        <v>857</v>
      </c>
      <c r="F19" s="95">
        <v>2362</v>
      </c>
      <c r="G19" s="95">
        <v>1175</v>
      </c>
      <c r="H19" s="95">
        <v>925</v>
      </c>
      <c r="I19" s="95">
        <v>1155</v>
      </c>
      <c r="J19" s="95">
        <v>239</v>
      </c>
      <c r="K19" s="95">
        <v>36</v>
      </c>
      <c r="L19" s="95">
        <v>17601</v>
      </c>
      <c r="M19" s="95">
        <v>8578</v>
      </c>
      <c r="N19" s="95">
        <v>9023</v>
      </c>
      <c r="O19" s="95">
        <v>1323</v>
      </c>
      <c r="P19" s="95">
        <v>611</v>
      </c>
      <c r="Q19" s="95">
        <v>712</v>
      </c>
      <c r="R19" s="95">
        <v>16278</v>
      </c>
      <c r="S19" s="95">
        <v>7967</v>
      </c>
      <c r="T19" s="95">
        <v>8311</v>
      </c>
      <c r="U19" s="95">
        <v>91</v>
      </c>
      <c r="V19" s="115">
        <v>363</v>
      </c>
    </row>
    <row r="20" spans="1:22" s="15" customFormat="1" ht="13.5" customHeight="1">
      <c r="A20" s="9" t="s">
        <v>27</v>
      </c>
      <c r="B20" s="95">
        <v>3307</v>
      </c>
      <c r="C20" s="95">
        <v>331</v>
      </c>
      <c r="D20" s="95">
        <v>2976</v>
      </c>
      <c r="E20" s="95">
        <v>743</v>
      </c>
      <c r="F20" s="95">
        <v>2233</v>
      </c>
      <c r="G20" s="95">
        <v>1124</v>
      </c>
      <c r="H20" s="95">
        <v>856</v>
      </c>
      <c r="I20" s="95">
        <v>1080</v>
      </c>
      <c r="J20" s="95">
        <v>215</v>
      </c>
      <c r="K20" s="95">
        <v>32</v>
      </c>
      <c r="L20" s="95">
        <v>16152</v>
      </c>
      <c r="M20" s="95">
        <v>7847</v>
      </c>
      <c r="N20" s="95">
        <v>8305</v>
      </c>
      <c r="O20" s="95">
        <v>1398</v>
      </c>
      <c r="P20" s="95">
        <v>649</v>
      </c>
      <c r="Q20" s="95">
        <v>749</v>
      </c>
      <c r="R20" s="95">
        <v>14754</v>
      </c>
      <c r="S20" s="95">
        <v>7198</v>
      </c>
      <c r="T20" s="95">
        <v>7556</v>
      </c>
      <c r="U20" s="95">
        <v>76</v>
      </c>
      <c r="V20" s="115">
        <v>269</v>
      </c>
    </row>
    <row r="21" spans="1:22" s="15" customFormat="1" ht="13.5" customHeight="1">
      <c r="A21" s="9" t="s">
        <v>79</v>
      </c>
      <c r="B21" s="95">
        <v>2382</v>
      </c>
      <c r="C21" s="95">
        <v>562</v>
      </c>
      <c r="D21" s="95">
        <v>1820</v>
      </c>
      <c r="E21" s="95">
        <v>760</v>
      </c>
      <c r="F21" s="95">
        <v>1060</v>
      </c>
      <c r="G21" s="95">
        <v>447</v>
      </c>
      <c r="H21" s="95">
        <v>502</v>
      </c>
      <c r="I21" s="95">
        <v>1057</v>
      </c>
      <c r="J21" s="95">
        <v>311</v>
      </c>
      <c r="K21" s="95">
        <v>64</v>
      </c>
      <c r="L21" s="95">
        <v>11255</v>
      </c>
      <c r="M21" s="95">
        <v>5478</v>
      </c>
      <c r="N21" s="95">
        <v>5777</v>
      </c>
      <c r="O21" s="95">
        <v>2536</v>
      </c>
      <c r="P21" s="95">
        <v>1235</v>
      </c>
      <c r="Q21" s="95">
        <v>1301</v>
      </c>
      <c r="R21" s="95">
        <v>8719</v>
      </c>
      <c r="S21" s="95">
        <v>4243</v>
      </c>
      <c r="T21" s="95">
        <v>4476</v>
      </c>
      <c r="U21" s="95">
        <v>48</v>
      </c>
      <c r="V21" s="115">
        <v>187</v>
      </c>
    </row>
    <row r="22" spans="1:22" s="15" customFormat="1" ht="13.5" customHeight="1">
      <c r="A22" s="9" t="s">
        <v>29</v>
      </c>
      <c r="B22" s="95">
        <v>2956</v>
      </c>
      <c r="C22" s="95">
        <v>274</v>
      </c>
      <c r="D22" s="95">
        <v>2682</v>
      </c>
      <c r="E22" s="95">
        <v>646</v>
      </c>
      <c r="F22" s="95">
        <v>2036</v>
      </c>
      <c r="G22" s="95">
        <v>937</v>
      </c>
      <c r="H22" s="95">
        <v>721</v>
      </c>
      <c r="I22" s="95">
        <v>1040</v>
      </c>
      <c r="J22" s="95">
        <v>221</v>
      </c>
      <c r="K22" s="95">
        <v>34</v>
      </c>
      <c r="L22" s="95">
        <v>14193</v>
      </c>
      <c r="M22" s="95">
        <v>6901</v>
      </c>
      <c r="N22" s="95">
        <v>7292</v>
      </c>
      <c r="O22" s="95">
        <v>1044</v>
      </c>
      <c r="P22" s="95">
        <v>499</v>
      </c>
      <c r="Q22" s="95">
        <v>545</v>
      </c>
      <c r="R22" s="95">
        <v>13149</v>
      </c>
      <c r="S22" s="95">
        <v>6402</v>
      </c>
      <c r="T22" s="95">
        <v>6747</v>
      </c>
      <c r="U22" s="95">
        <v>112</v>
      </c>
      <c r="V22" s="115">
        <v>253</v>
      </c>
    </row>
    <row r="23" spans="1:22" s="15" customFormat="1" ht="13.5" customHeight="1">
      <c r="A23" s="9" t="s">
        <v>194</v>
      </c>
      <c r="B23" s="95">
        <v>1675</v>
      </c>
      <c r="C23" s="95">
        <v>96</v>
      </c>
      <c r="D23" s="95">
        <v>1579</v>
      </c>
      <c r="E23" s="95">
        <v>327</v>
      </c>
      <c r="F23" s="95">
        <v>1252</v>
      </c>
      <c r="G23" s="95">
        <v>465</v>
      </c>
      <c r="H23" s="95">
        <v>460</v>
      </c>
      <c r="I23" s="95">
        <v>612</v>
      </c>
      <c r="J23" s="95">
        <v>120</v>
      </c>
      <c r="K23" s="95">
        <v>16</v>
      </c>
      <c r="L23" s="95">
        <v>8444</v>
      </c>
      <c r="M23" s="95">
        <v>4107</v>
      </c>
      <c r="N23" s="95">
        <v>4337</v>
      </c>
      <c r="O23" s="95">
        <v>400</v>
      </c>
      <c r="P23" s="95">
        <v>189</v>
      </c>
      <c r="Q23" s="95">
        <v>211</v>
      </c>
      <c r="R23" s="95">
        <v>8044</v>
      </c>
      <c r="S23" s="95">
        <v>3918</v>
      </c>
      <c r="T23" s="95">
        <v>4126</v>
      </c>
      <c r="U23" s="95">
        <v>37</v>
      </c>
      <c r="V23" s="115">
        <v>145</v>
      </c>
    </row>
    <row r="24" spans="1:22" s="15" customFormat="1" ht="13.5" customHeight="1">
      <c r="A24" s="9"/>
      <c r="B24" s="95"/>
      <c r="C24" s="95"/>
      <c r="D24" s="95"/>
      <c r="E24" s="95"/>
      <c r="F24" s="95"/>
      <c r="G24" s="95"/>
      <c r="H24" s="95"/>
      <c r="I24" s="95"/>
      <c r="J24" s="95"/>
      <c r="K24" s="95"/>
      <c r="L24" s="95"/>
      <c r="M24" s="95"/>
      <c r="N24" s="95"/>
      <c r="O24" s="95"/>
      <c r="P24" s="95"/>
      <c r="Q24" s="95"/>
      <c r="R24" s="95"/>
      <c r="S24" s="95"/>
      <c r="T24" s="95"/>
      <c r="U24" s="95"/>
      <c r="V24" s="115"/>
    </row>
    <row r="25" spans="1:22" s="15" customFormat="1" ht="13.5" customHeight="1">
      <c r="A25" s="10" t="s">
        <v>105</v>
      </c>
      <c r="B25" s="98">
        <v>30067</v>
      </c>
      <c r="C25" s="98">
        <v>3109</v>
      </c>
      <c r="D25" s="98">
        <v>26958</v>
      </c>
      <c r="E25" s="98">
        <v>6077</v>
      </c>
      <c r="F25" s="98">
        <v>20881</v>
      </c>
      <c r="G25" s="98">
        <v>10402</v>
      </c>
      <c r="H25" s="98">
        <v>6865</v>
      </c>
      <c r="I25" s="98">
        <v>9498</v>
      </c>
      <c r="J25" s="98">
        <v>2733</v>
      </c>
      <c r="K25" s="98">
        <v>514</v>
      </c>
      <c r="L25" s="98">
        <v>142608</v>
      </c>
      <c r="M25" s="98">
        <v>69429</v>
      </c>
      <c r="N25" s="98">
        <v>73182</v>
      </c>
      <c r="O25" s="98">
        <v>12719</v>
      </c>
      <c r="P25" s="98">
        <v>6049</v>
      </c>
      <c r="Q25" s="98">
        <v>6670</v>
      </c>
      <c r="R25" s="98">
        <v>129892</v>
      </c>
      <c r="S25" s="98">
        <v>63480</v>
      </c>
      <c r="T25" s="98">
        <v>66514</v>
      </c>
      <c r="U25" s="98">
        <v>956</v>
      </c>
      <c r="V25" s="113">
        <v>3078</v>
      </c>
    </row>
    <row r="26" spans="1:22" s="15" customFormat="1" ht="13.5" customHeight="1">
      <c r="A26" s="9"/>
      <c r="B26" s="95"/>
      <c r="C26" s="95"/>
      <c r="D26" s="95"/>
      <c r="E26" s="95"/>
      <c r="F26" s="95"/>
      <c r="G26" s="95"/>
      <c r="H26" s="95"/>
      <c r="I26" s="95"/>
      <c r="J26" s="95"/>
      <c r="K26" s="95"/>
      <c r="L26" s="95"/>
      <c r="M26" s="95"/>
      <c r="N26" s="95"/>
      <c r="O26" s="95"/>
      <c r="P26" s="95"/>
      <c r="Q26" s="95"/>
      <c r="R26" s="95"/>
      <c r="S26" s="95"/>
      <c r="T26" s="95"/>
      <c r="U26" s="95"/>
      <c r="V26" s="115"/>
    </row>
    <row r="27" spans="1:22" s="15" customFormat="1" ht="13.5" customHeight="1">
      <c r="A27" s="67" t="s">
        <v>80</v>
      </c>
      <c r="B27" s="95">
        <v>393</v>
      </c>
      <c r="C27" s="95">
        <v>116</v>
      </c>
      <c r="D27" s="95">
        <v>277</v>
      </c>
      <c r="E27" s="95">
        <v>119</v>
      </c>
      <c r="F27" s="95">
        <v>158</v>
      </c>
      <c r="G27" s="95">
        <v>58</v>
      </c>
      <c r="H27" s="95">
        <v>55</v>
      </c>
      <c r="I27" s="95">
        <v>125</v>
      </c>
      <c r="J27" s="95">
        <v>118</v>
      </c>
      <c r="K27" s="95">
        <v>37</v>
      </c>
      <c r="L27" s="95">
        <v>1886</v>
      </c>
      <c r="M27" s="95">
        <v>910</v>
      </c>
      <c r="N27" s="95">
        <v>976</v>
      </c>
      <c r="O27" s="95">
        <v>556</v>
      </c>
      <c r="P27" s="95">
        <v>260</v>
      </c>
      <c r="Q27" s="95">
        <v>296</v>
      </c>
      <c r="R27" s="95">
        <v>1330</v>
      </c>
      <c r="S27" s="95">
        <v>650</v>
      </c>
      <c r="T27" s="95">
        <v>680</v>
      </c>
      <c r="U27" s="95">
        <v>5</v>
      </c>
      <c r="V27" s="115">
        <v>35</v>
      </c>
    </row>
    <row r="28" spans="1:22" s="15" customFormat="1" ht="13.5" customHeight="1">
      <c r="A28" s="67" t="s">
        <v>31</v>
      </c>
      <c r="B28" s="95">
        <v>920</v>
      </c>
      <c r="C28" s="95">
        <v>129</v>
      </c>
      <c r="D28" s="95">
        <v>791</v>
      </c>
      <c r="E28" s="95">
        <v>415</v>
      </c>
      <c r="F28" s="95">
        <v>376</v>
      </c>
      <c r="G28" s="95">
        <v>70</v>
      </c>
      <c r="H28" s="95">
        <v>142</v>
      </c>
      <c r="I28" s="95">
        <v>372</v>
      </c>
      <c r="J28" s="95">
        <v>256</v>
      </c>
      <c r="K28" s="95">
        <v>73</v>
      </c>
      <c r="L28" s="95">
        <v>4557</v>
      </c>
      <c r="M28" s="95">
        <v>2178</v>
      </c>
      <c r="N28" s="95">
        <v>2379</v>
      </c>
      <c r="O28" s="95">
        <v>559</v>
      </c>
      <c r="P28" s="95">
        <v>268</v>
      </c>
      <c r="Q28" s="95">
        <v>291</v>
      </c>
      <c r="R28" s="95">
        <v>3998</v>
      </c>
      <c r="S28" s="95">
        <v>1910</v>
      </c>
      <c r="T28" s="95">
        <v>2088</v>
      </c>
      <c r="U28" s="95">
        <v>15</v>
      </c>
      <c r="V28" s="115">
        <v>36</v>
      </c>
    </row>
    <row r="29" spans="1:22" s="15" customFormat="1" ht="13.5" customHeight="1">
      <c r="A29" s="67" t="s">
        <v>32</v>
      </c>
      <c r="B29" s="95">
        <v>1202</v>
      </c>
      <c r="C29" s="95">
        <v>209</v>
      </c>
      <c r="D29" s="95">
        <v>993</v>
      </c>
      <c r="E29" s="95">
        <v>594</v>
      </c>
      <c r="F29" s="95">
        <v>399</v>
      </c>
      <c r="G29" s="95">
        <v>132</v>
      </c>
      <c r="H29" s="95">
        <v>191</v>
      </c>
      <c r="I29" s="95">
        <v>577</v>
      </c>
      <c r="J29" s="95">
        <v>281</v>
      </c>
      <c r="K29" s="95">
        <v>21</v>
      </c>
      <c r="L29" s="95">
        <v>5663</v>
      </c>
      <c r="M29" s="95">
        <v>2776</v>
      </c>
      <c r="N29" s="95">
        <v>2887</v>
      </c>
      <c r="O29" s="95">
        <v>940</v>
      </c>
      <c r="P29" s="95">
        <v>445</v>
      </c>
      <c r="Q29" s="95">
        <v>495</v>
      </c>
      <c r="R29" s="95">
        <v>4723</v>
      </c>
      <c r="S29" s="95">
        <v>2331</v>
      </c>
      <c r="T29" s="95">
        <v>2392</v>
      </c>
      <c r="U29" s="95">
        <v>8</v>
      </c>
      <c r="V29" s="115">
        <v>18</v>
      </c>
    </row>
    <row r="30" spans="1:22" s="15" customFormat="1" ht="13.5" customHeight="1">
      <c r="A30" s="67" t="s">
        <v>83</v>
      </c>
      <c r="B30" s="95">
        <v>709</v>
      </c>
      <c r="C30" s="95">
        <v>186</v>
      </c>
      <c r="D30" s="95">
        <v>523</v>
      </c>
      <c r="E30" s="95">
        <v>192</v>
      </c>
      <c r="F30" s="95">
        <v>331</v>
      </c>
      <c r="G30" s="95">
        <v>132</v>
      </c>
      <c r="H30" s="95">
        <v>146</v>
      </c>
      <c r="I30" s="95">
        <v>323</v>
      </c>
      <c r="J30" s="95">
        <v>92</v>
      </c>
      <c r="K30" s="95">
        <v>15</v>
      </c>
      <c r="L30" s="95">
        <v>3572</v>
      </c>
      <c r="M30" s="95">
        <v>1748</v>
      </c>
      <c r="N30" s="95">
        <v>1824</v>
      </c>
      <c r="O30" s="95">
        <v>919</v>
      </c>
      <c r="P30" s="95">
        <v>445</v>
      </c>
      <c r="Q30" s="95">
        <v>474</v>
      </c>
      <c r="R30" s="95">
        <v>2653</v>
      </c>
      <c r="S30" s="95">
        <v>1303</v>
      </c>
      <c r="T30" s="95">
        <v>1350</v>
      </c>
      <c r="U30" s="95">
        <v>12</v>
      </c>
      <c r="V30" s="115">
        <v>53</v>
      </c>
    </row>
    <row r="31" spans="1:22" s="15" customFormat="1" ht="13.5" customHeight="1">
      <c r="A31" s="67" t="s">
        <v>35</v>
      </c>
      <c r="B31" s="95">
        <v>291</v>
      </c>
      <c r="C31" s="95">
        <v>48</v>
      </c>
      <c r="D31" s="95">
        <v>243</v>
      </c>
      <c r="E31" s="95">
        <v>52</v>
      </c>
      <c r="F31" s="95">
        <v>191</v>
      </c>
      <c r="G31" s="95">
        <v>141</v>
      </c>
      <c r="H31" s="95">
        <v>84</v>
      </c>
      <c r="I31" s="95">
        <v>57</v>
      </c>
      <c r="J31" s="95">
        <v>6</v>
      </c>
      <c r="K31" s="116">
        <v>2</v>
      </c>
      <c r="L31" s="95">
        <v>1458</v>
      </c>
      <c r="M31" s="95">
        <v>729</v>
      </c>
      <c r="N31" s="95">
        <v>729</v>
      </c>
      <c r="O31" s="95">
        <v>211</v>
      </c>
      <c r="P31" s="95">
        <v>105</v>
      </c>
      <c r="Q31" s="95">
        <v>106</v>
      </c>
      <c r="R31" s="95">
        <v>1247</v>
      </c>
      <c r="S31" s="95">
        <v>624</v>
      </c>
      <c r="T31" s="95">
        <v>623</v>
      </c>
      <c r="U31" s="95">
        <v>4</v>
      </c>
      <c r="V31" s="115">
        <v>45</v>
      </c>
    </row>
    <row r="32" spans="1:22" s="15" customFormat="1" ht="13.5" customHeight="1">
      <c r="A32" s="67" t="s">
        <v>36</v>
      </c>
      <c r="B32" s="95">
        <v>873</v>
      </c>
      <c r="C32" s="95">
        <v>93</v>
      </c>
      <c r="D32" s="95">
        <v>780</v>
      </c>
      <c r="E32" s="95">
        <v>160</v>
      </c>
      <c r="F32" s="95">
        <v>620</v>
      </c>
      <c r="G32" s="95">
        <v>284</v>
      </c>
      <c r="H32" s="95">
        <v>237</v>
      </c>
      <c r="I32" s="95">
        <v>271</v>
      </c>
      <c r="J32" s="95">
        <v>69</v>
      </c>
      <c r="K32" s="95">
        <v>11</v>
      </c>
      <c r="L32" s="95">
        <v>4320</v>
      </c>
      <c r="M32" s="95">
        <v>2121</v>
      </c>
      <c r="N32" s="95">
        <v>2199</v>
      </c>
      <c r="O32" s="95">
        <v>387</v>
      </c>
      <c r="P32" s="95">
        <v>188</v>
      </c>
      <c r="Q32" s="95">
        <v>199</v>
      </c>
      <c r="R32" s="95">
        <v>3933</v>
      </c>
      <c r="S32" s="95">
        <v>1933</v>
      </c>
      <c r="T32" s="95">
        <v>2000</v>
      </c>
      <c r="U32" s="95">
        <v>36</v>
      </c>
      <c r="V32" s="115">
        <v>55</v>
      </c>
    </row>
    <row r="33" spans="1:22" s="15" customFormat="1" ht="13.5" customHeight="1">
      <c r="A33" s="67" t="s">
        <v>37</v>
      </c>
      <c r="B33" s="95">
        <v>511</v>
      </c>
      <c r="C33" s="95">
        <v>22</v>
      </c>
      <c r="D33" s="95">
        <v>489</v>
      </c>
      <c r="E33" s="95">
        <v>106</v>
      </c>
      <c r="F33" s="95">
        <v>383</v>
      </c>
      <c r="G33" s="95">
        <v>175</v>
      </c>
      <c r="H33" s="95">
        <v>130</v>
      </c>
      <c r="I33" s="95">
        <v>167</v>
      </c>
      <c r="J33" s="95">
        <v>33</v>
      </c>
      <c r="K33" s="95">
        <v>2</v>
      </c>
      <c r="L33" s="95">
        <v>2460</v>
      </c>
      <c r="M33" s="95">
        <v>1187</v>
      </c>
      <c r="N33" s="95">
        <v>1273</v>
      </c>
      <c r="O33" s="95">
        <v>81</v>
      </c>
      <c r="P33" s="95">
        <v>35</v>
      </c>
      <c r="Q33" s="95">
        <v>46</v>
      </c>
      <c r="R33" s="95">
        <v>2379</v>
      </c>
      <c r="S33" s="95">
        <v>1152</v>
      </c>
      <c r="T33" s="95">
        <v>1227</v>
      </c>
      <c r="U33" s="95">
        <v>19</v>
      </c>
      <c r="V33" s="115">
        <v>66</v>
      </c>
    </row>
    <row r="34" spans="1:22" s="15" customFormat="1" ht="13.5" customHeight="1">
      <c r="A34" s="67" t="s">
        <v>38</v>
      </c>
      <c r="B34" s="95">
        <v>704</v>
      </c>
      <c r="C34" s="95">
        <v>56</v>
      </c>
      <c r="D34" s="95">
        <v>648</v>
      </c>
      <c r="E34" s="95">
        <v>93</v>
      </c>
      <c r="F34" s="95">
        <v>555</v>
      </c>
      <c r="G34" s="95">
        <v>262</v>
      </c>
      <c r="H34" s="95">
        <v>178</v>
      </c>
      <c r="I34" s="95">
        <v>202</v>
      </c>
      <c r="J34" s="95">
        <v>60</v>
      </c>
      <c r="K34" s="95">
        <v>2</v>
      </c>
      <c r="L34" s="95">
        <v>3440</v>
      </c>
      <c r="M34" s="95">
        <v>1680</v>
      </c>
      <c r="N34" s="95">
        <v>1760</v>
      </c>
      <c r="O34" s="95">
        <v>224</v>
      </c>
      <c r="P34" s="95">
        <v>108</v>
      </c>
      <c r="Q34" s="95">
        <v>116</v>
      </c>
      <c r="R34" s="95">
        <v>3216</v>
      </c>
      <c r="S34" s="95">
        <v>1572</v>
      </c>
      <c r="T34" s="95">
        <v>1644</v>
      </c>
      <c r="U34" s="95">
        <v>3</v>
      </c>
      <c r="V34" s="115">
        <v>68</v>
      </c>
    </row>
    <row r="35" spans="1:22" s="15" customFormat="1" ht="13.5" customHeight="1">
      <c r="A35" s="67" t="s">
        <v>39</v>
      </c>
      <c r="B35" s="95">
        <v>509</v>
      </c>
      <c r="C35" s="95">
        <v>29</v>
      </c>
      <c r="D35" s="95">
        <v>480</v>
      </c>
      <c r="E35" s="95">
        <v>76</v>
      </c>
      <c r="F35" s="95">
        <v>404</v>
      </c>
      <c r="G35" s="95">
        <v>208</v>
      </c>
      <c r="H35" s="95">
        <v>157</v>
      </c>
      <c r="I35" s="95">
        <v>112</v>
      </c>
      <c r="J35" s="95">
        <v>30</v>
      </c>
      <c r="K35" s="116">
        <v>2</v>
      </c>
      <c r="L35" s="95">
        <v>2521</v>
      </c>
      <c r="M35" s="95">
        <v>1259</v>
      </c>
      <c r="N35" s="95">
        <v>1265</v>
      </c>
      <c r="O35" s="95">
        <v>100</v>
      </c>
      <c r="P35" s="95">
        <v>50</v>
      </c>
      <c r="Q35" s="95">
        <v>50</v>
      </c>
      <c r="R35" s="95">
        <v>2424</v>
      </c>
      <c r="S35" s="95">
        <v>1209</v>
      </c>
      <c r="T35" s="95">
        <v>1215</v>
      </c>
      <c r="U35" s="95">
        <v>13</v>
      </c>
      <c r="V35" s="115">
        <v>57</v>
      </c>
    </row>
    <row r="36" spans="1:22" s="15" customFormat="1" ht="13.5" customHeight="1">
      <c r="A36" s="67" t="s">
        <v>40</v>
      </c>
      <c r="B36" s="95">
        <v>2092</v>
      </c>
      <c r="C36" s="95">
        <v>291</v>
      </c>
      <c r="D36" s="95">
        <v>1801</v>
      </c>
      <c r="E36" s="95">
        <v>466</v>
      </c>
      <c r="F36" s="95">
        <v>1335</v>
      </c>
      <c r="G36" s="95">
        <v>544</v>
      </c>
      <c r="H36" s="95">
        <v>492</v>
      </c>
      <c r="I36" s="95">
        <v>872</v>
      </c>
      <c r="J36" s="95">
        <v>171</v>
      </c>
      <c r="K36" s="95">
        <v>12</v>
      </c>
      <c r="L36" s="95">
        <v>10217</v>
      </c>
      <c r="M36" s="95">
        <v>5072</v>
      </c>
      <c r="N36" s="95">
        <v>5145</v>
      </c>
      <c r="O36" s="95">
        <v>1284</v>
      </c>
      <c r="P36" s="95">
        <v>632</v>
      </c>
      <c r="Q36" s="95">
        <v>652</v>
      </c>
      <c r="R36" s="95">
        <v>8933</v>
      </c>
      <c r="S36" s="95">
        <v>4440</v>
      </c>
      <c r="T36" s="95">
        <v>4493</v>
      </c>
      <c r="U36" s="95">
        <v>5</v>
      </c>
      <c r="V36" s="115">
        <v>170</v>
      </c>
    </row>
    <row r="37" spans="1:22" s="15" customFormat="1" ht="13.5" customHeight="1">
      <c r="A37" s="67" t="s">
        <v>41</v>
      </c>
      <c r="B37" s="95">
        <v>1204</v>
      </c>
      <c r="C37" s="95">
        <v>127</v>
      </c>
      <c r="D37" s="95">
        <v>1077</v>
      </c>
      <c r="E37" s="95">
        <v>399</v>
      </c>
      <c r="F37" s="95">
        <v>678</v>
      </c>
      <c r="G37" s="95">
        <v>229</v>
      </c>
      <c r="H37" s="95">
        <v>192</v>
      </c>
      <c r="I37" s="95">
        <v>443</v>
      </c>
      <c r="J37" s="95">
        <v>287</v>
      </c>
      <c r="K37" s="95">
        <v>51</v>
      </c>
      <c r="L37" s="95">
        <v>5982</v>
      </c>
      <c r="M37" s="95">
        <v>2927</v>
      </c>
      <c r="N37" s="95">
        <v>3055</v>
      </c>
      <c r="O37" s="95">
        <v>533</v>
      </c>
      <c r="P37" s="95">
        <v>250</v>
      </c>
      <c r="Q37" s="95">
        <v>283</v>
      </c>
      <c r="R37" s="95">
        <v>5449</v>
      </c>
      <c r="S37" s="95">
        <v>2677</v>
      </c>
      <c r="T37" s="95">
        <v>2772</v>
      </c>
      <c r="U37" s="95">
        <v>32</v>
      </c>
      <c r="V37" s="115">
        <v>110</v>
      </c>
    </row>
    <row r="38" spans="1:22" s="15" customFormat="1" ht="13.5" customHeight="1">
      <c r="A38" s="67" t="s">
        <v>42</v>
      </c>
      <c r="B38" s="95">
        <v>724</v>
      </c>
      <c r="C38" s="95">
        <v>66</v>
      </c>
      <c r="D38" s="95">
        <v>658</v>
      </c>
      <c r="E38" s="95">
        <v>143</v>
      </c>
      <c r="F38" s="95">
        <v>515</v>
      </c>
      <c r="G38" s="95">
        <v>180</v>
      </c>
      <c r="H38" s="95">
        <v>149</v>
      </c>
      <c r="I38" s="95">
        <v>271</v>
      </c>
      <c r="J38" s="95">
        <v>103</v>
      </c>
      <c r="K38" s="95">
        <v>19</v>
      </c>
      <c r="L38" s="95">
        <v>3404</v>
      </c>
      <c r="M38" s="95">
        <v>1658</v>
      </c>
      <c r="N38" s="95">
        <v>1746</v>
      </c>
      <c r="O38" s="95">
        <v>258</v>
      </c>
      <c r="P38" s="95">
        <v>132</v>
      </c>
      <c r="Q38" s="95">
        <v>126</v>
      </c>
      <c r="R38" s="95">
        <v>3146</v>
      </c>
      <c r="S38" s="95">
        <v>1526</v>
      </c>
      <c r="T38" s="95">
        <v>1620</v>
      </c>
      <c r="U38" s="95">
        <v>20</v>
      </c>
      <c r="V38" s="115">
        <v>54</v>
      </c>
    </row>
    <row r="39" spans="1:22" s="15" customFormat="1" ht="13.5" customHeight="1">
      <c r="A39" s="67" t="s">
        <v>43</v>
      </c>
      <c r="B39" s="95">
        <v>1209</v>
      </c>
      <c r="C39" s="95">
        <v>127</v>
      </c>
      <c r="D39" s="95">
        <v>1082</v>
      </c>
      <c r="E39" s="95">
        <v>356</v>
      </c>
      <c r="F39" s="95">
        <v>726</v>
      </c>
      <c r="G39" s="95">
        <v>225</v>
      </c>
      <c r="H39" s="95">
        <v>247</v>
      </c>
      <c r="I39" s="95">
        <v>431</v>
      </c>
      <c r="J39" s="95">
        <v>227</v>
      </c>
      <c r="K39" s="95">
        <v>76</v>
      </c>
      <c r="L39" s="95">
        <v>6089</v>
      </c>
      <c r="M39" s="95">
        <v>2964</v>
      </c>
      <c r="N39" s="95">
        <v>3125</v>
      </c>
      <c r="O39" s="95">
        <v>585</v>
      </c>
      <c r="P39" s="95">
        <v>287</v>
      </c>
      <c r="Q39" s="95">
        <v>298</v>
      </c>
      <c r="R39" s="95">
        <v>5504</v>
      </c>
      <c r="S39" s="95">
        <v>2677</v>
      </c>
      <c r="T39" s="95">
        <v>2827</v>
      </c>
      <c r="U39" s="95">
        <v>41</v>
      </c>
      <c r="V39" s="115">
        <v>108</v>
      </c>
    </row>
    <row r="40" spans="1:22" s="15" customFormat="1" ht="13.5" customHeight="1">
      <c r="A40" s="67" t="s">
        <v>44</v>
      </c>
      <c r="B40" s="95">
        <v>1223</v>
      </c>
      <c r="C40" s="95">
        <v>64</v>
      </c>
      <c r="D40" s="95">
        <v>1159</v>
      </c>
      <c r="E40" s="95">
        <v>235</v>
      </c>
      <c r="F40" s="95">
        <v>924</v>
      </c>
      <c r="G40" s="95">
        <v>272</v>
      </c>
      <c r="H40" s="95">
        <v>316</v>
      </c>
      <c r="I40" s="95">
        <v>478</v>
      </c>
      <c r="J40" s="95">
        <v>125</v>
      </c>
      <c r="K40" s="95">
        <v>32</v>
      </c>
      <c r="L40" s="95">
        <v>5693</v>
      </c>
      <c r="M40" s="95">
        <v>2806</v>
      </c>
      <c r="N40" s="95">
        <v>2887</v>
      </c>
      <c r="O40" s="95">
        <v>200</v>
      </c>
      <c r="P40" s="95">
        <v>94</v>
      </c>
      <c r="Q40" s="95">
        <v>106</v>
      </c>
      <c r="R40" s="95">
        <v>5493</v>
      </c>
      <c r="S40" s="95">
        <v>2712</v>
      </c>
      <c r="T40" s="95">
        <v>2781</v>
      </c>
      <c r="U40" s="95">
        <v>27</v>
      </c>
      <c r="V40" s="115">
        <v>98</v>
      </c>
    </row>
    <row r="41" spans="1:22" s="15" customFormat="1" ht="13.5" customHeight="1">
      <c r="A41" s="67" t="s">
        <v>45</v>
      </c>
      <c r="B41" s="95">
        <v>497</v>
      </c>
      <c r="C41" s="95">
        <v>27</v>
      </c>
      <c r="D41" s="95">
        <v>470</v>
      </c>
      <c r="E41" s="95">
        <v>146</v>
      </c>
      <c r="F41" s="95">
        <v>324</v>
      </c>
      <c r="G41" s="95">
        <v>131</v>
      </c>
      <c r="H41" s="95">
        <v>99</v>
      </c>
      <c r="I41" s="95">
        <v>205</v>
      </c>
      <c r="J41" s="95">
        <v>57</v>
      </c>
      <c r="K41" s="95">
        <v>4</v>
      </c>
      <c r="L41" s="95">
        <v>2154</v>
      </c>
      <c r="M41" s="95">
        <v>1053</v>
      </c>
      <c r="N41" s="95">
        <v>1101</v>
      </c>
      <c r="O41" s="95">
        <v>88</v>
      </c>
      <c r="P41" s="95">
        <v>43</v>
      </c>
      <c r="Q41" s="95">
        <v>45</v>
      </c>
      <c r="R41" s="95">
        <v>2066</v>
      </c>
      <c r="S41" s="95">
        <v>1010</v>
      </c>
      <c r="T41" s="95">
        <v>1056</v>
      </c>
      <c r="U41" s="95">
        <v>12</v>
      </c>
      <c r="V41" s="115">
        <v>60</v>
      </c>
    </row>
    <row r="42" spans="1:22" s="15" customFormat="1" ht="13.5" customHeight="1">
      <c r="A42" s="67" t="s">
        <v>46</v>
      </c>
      <c r="B42" s="95">
        <v>696</v>
      </c>
      <c r="C42" s="95">
        <v>36</v>
      </c>
      <c r="D42" s="95">
        <v>660</v>
      </c>
      <c r="E42" s="95">
        <v>147</v>
      </c>
      <c r="F42" s="95">
        <v>513</v>
      </c>
      <c r="G42" s="95">
        <v>196</v>
      </c>
      <c r="H42" s="95">
        <v>195</v>
      </c>
      <c r="I42" s="95">
        <v>248</v>
      </c>
      <c r="J42" s="95">
        <v>51</v>
      </c>
      <c r="K42" s="95">
        <v>6</v>
      </c>
      <c r="L42" s="95">
        <v>2906</v>
      </c>
      <c r="M42" s="95">
        <v>1398</v>
      </c>
      <c r="N42" s="95">
        <v>1508</v>
      </c>
      <c r="O42" s="95">
        <v>101</v>
      </c>
      <c r="P42" s="95">
        <v>45</v>
      </c>
      <c r="Q42" s="95">
        <v>56</v>
      </c>
      <c r="R42" s="95">
        <v>2805</v>
      </c>
      <c r="S42" s="95">
        <v>1353</v>
      </c>
      <c r="T42" s="95">
        <v>1454</v>
      </c>
      <c r="U42" s="95">
        <v>23</v>
      </c>
      <c r="V42" s="115">
        <v>77</v>
      </c>
    </row>
    <row r="43" spans="1:22" s="15" customFormat="1" ht="13.5" customHeight="1">
      <c r="A43" s="67" t="s">
        <v>47</v>
      </c>
      <c r="B43" s="95">
        <v>899</v>
      </c>
      <c r="C43" s="95">
        <v>46</v>
      </c>
      <c r="D43" s="95">
        <v>853</v>
      </c>
      <c r="E43" s="95">
        <v>152</v>
      </c>
      <c r="F43" s="95">
        <v>701</v>
      </c>
      <c r="G43" s="95">
        <v>354</v>
      </c>
      <c r="H43" s="95">
        <v>241</v>
      </c>
      <c r="I43" s="95">
        <v>258</v>
      </c>
      <c r="J43" s="95">
        <v>38</v>
      </c>
      <c r="K43" s="95">
        <v>8</v>
      </c>
      <c r="L43" s="95">
        <v>4406</v>
      </c>
      <c r="M43" s="95">
        <v>2132</v>
      </c>
      <c r="N43" s="95">
        <v>2274</v>
      </c>
      <c r="O43" s="95">
        <v>138</v>
      </c>
      <c r="P43" s="95">
        <v>66</v>
      </c>
      <c r="Q43" s="95">
        <v>72</v>
      </c>
      <c r="R43" s="95">
        <v>4268</v>
      </c>
      <c r="S43" s="95">
        <v>2066</v>
      </c>
      <c r="T43" s="95">
        <v>2202</v>
      </c>
      <c r="U43" s="95">
        <v>37</v>
      </c>
      <c r="V43" s="115">
        <v>82</v>
      </c>
    </row>
    <row r="44" spans="1:22" s="15" customFormat="1" ht="13.5" customHeight="1">
      <c r="A44" s="67" t="s">
        <v>48</v>
      </c>
      <c r="B44" s="95">
        <v>956</v>
      </c>
      <c r="C44" s="95">
        <v>131</v>
      </c>
      <c r="D44" s="95">
        <v>825</v>
      </c>
      <c r="E44" s="95">
        <v>289</v>
      </c>
      <c r="F44" s="95">
        <v>536</v>
      </c>
      <c r="G44" s="95">
        <v>208</v>
      </c>
      <c r="H44" s="95">
        <v>237</v>
      </c>
      <c r="I44" s="95">
        <v>381</v>
      </c>
      <c r="J44" s="95">
        <v>114</v>
      </c>
      <c r="K44" s="95">
        <v>16</v>
      </c>
      <c r="L44" s="95">
        <v>4662</v>
      </c>
      <c r="M44" s="95">
        <v>2305</v>
      </c>
      <c r="N44" s="95">
        <v>2357</v>
      </c>
      <c r="O44" s="95">
        <v>551</v>
      </c>
      <c r="P44" s="95">
        <v>267</v>
      </c>
      <c r="Q44" s="95">
        <v>284</v>
      </c>
      <c r="R44" s="95">
        <v>4111</v>
      </c>
      <c r="S44" s="95">
        <v>2038</v>
      </c>
      <c r="T44" s="95">
        <v>2073</v>
      </c>
      <c r="U44" s="95">
        <v>30</v>
      </c>
      <c r="V44" s="115">
        <v>51</v>
      </c>
    </row>
    <row r="45" spans="1:22" s="15" customFormat="1" ht="13.5" customHeight="1">
      <c r="A45" s="67" t="s">
        <v>49</v>
      </c>
      <c r="B45" s="95">
        <v>1135</v>
      </c>
      <c r="C45" s="95">
        <v>110</v>
      </c>
      <c r="D45" s="95">
        <v>1025</v>
      </c>
      <c r="E45" s="95">
        <v>336</v>
      </c>
      <c r="F45" s="95">
        <v>689</v>
      </c>
      <c r="G45" s="95">
        <v>289</v>
      </c>
      <c r="H45" s="95">
        <v>301</v>
      </c>
      <c r="I45" s="95">
        <v>454</v>
      </c>
      <c r="J45" s="95">
        <v>78</v>
      </c>
      <c r="K45" s="95">
        <v>8</v>
      </c>
      <c r="L45" s="95">
        <v>5658</v>
      </c>
      <c r="M45" s="95">
        <v>2726</v>
      </c>
      <c r="N45" s="95">
        <v>2932</v>
      </c>
      <c r="O45" s="95">
        <v>472</v>
      </c>
      <c r="P45" s="95">
        <v>209</v>
      </c>
      <c r="Q45" s="95">
        <v>263</v>
      </c>
      <c r="R45" s="95">
        <v>5186</v>
      </c>
      <c r="S45" s="95">
        <v>2517</v>
      </c>
      <c r="T45" s="95">
        <v>2669</v>
      </c>
      <c r="U45" s="95">
        <v>29</v>
      </c>
      <c r="V45" s="115">
        <v>59</v>
      </c>
    </row>
    <row r="46" spans="1:22" s="15" customFormat="1" ht="13.5" customHeight="1">
      <c r="A46" s="67" t="s">
        <v>84</v>
      </c>
      <c r="B46" s="95">
        <v>854</v>
      </c>
      <c r="C46" s="95">
        <v>86</v>
      </c>
      <c r="D46" s="95">
        <v>768</v>
      </c>
      <c r="E46" s="95">
        <v>176</v>
      </c>
      <c r="F46" s="95">
        <v>592</v>
      </c>
      <c r="G46" s="95">
        <v>193</v>
      </c>
      <c r="H46" s="95">
        <v>196</v>
      </c>
      <c r="I46" s="95">
        <v>394</v>
      </c>
      <c r="J46" s="95">
        <v>69</v>
      </c>
      <c r="K46" s="116">
        <v>1</v>
      </c>
      <c r="L46" s="95">
        <v>4319</v>
      </c>
      <c r="M46" s="95">
        <v>2130</v>
      </c>
      <c r="N46" s="95">
        <v>2189</v>
      </c>
      <c r="O46" s="95">
        <v>388</v>
      </c>
      <c r="P46" s="95">
        <v>188</v>
      </c>
      <c r="Q46" s="95">
        <v>200</v>
      </c>
      <c r="R46" s="95">
        <v>3931</v>
      </c>
      <c r="S46" s="95">
        <v>1942</v>
      </c>
      <c r="T46" s="95">
        <v>1989</v>
      </c>
      <c r="U46" s="95">
        <v>32</v>
      </c>
      <c r="V46" s="115">
        <v>55</v>
      </c>
    </row>
    <row r="47" spans="1:22" s="15" customFormat="1" ht="13.5" customHeight="1">
      <c r="A47" s="67" t="s">
        <v>51</v>
      </c>
      <c r="B47" s="95">
        <v>1359</v>
      </c>
      <c r="C47" s="95">
        <v>81</v>
      </c>
      <c r="D47" s="95">
        <v>1278</v>
      </c>
      <c r="E47" s="95">
        <v>157</v>
      </c>
      <c r="F47" s="95">
        <v>1121</v>
      </c>
      <c r="G47" s="95">
        <v>496</v>
      </c>
      <c r="H47" s="95">
        <v>364</v>
      </c>
      <c r="I47" s="95">
        <v>408</v>
      </c>
      <c r="J47" s="95">
        <v>73</v>
      </c>
      <c r="K47" s="95">
        <v>11</v>
      </c>
      <c r="L47" s="95">
        <v>6988</v>
      </c>
      <c r="M47" s="95">
        <v>3455</v>
      </c>
      <c r="N47" s="95">
        <v>3533</v>
      </c>
      <c r="O47" s="95">
        <v>321</v>
      </c>
      <c r="P47" s="95">
        <v>151</v>
      </c>
      <c r="Q47" s="95">
        <v>170</v>
      </c>
      <c r="R47" s="95">
        <v>6667</v>
      </c>
      <c r="S47" s="95">
        <v>3304</v>
      </c>
      <c r="T47" s="95">
        <v>3363</v>
      </c>
      <c r="U47" s="95">
        <v>54</v>
      </c>
      <c r="V47" s="115">
        <v>141</v>
      </c>
    </row>
    <row r="48" spans="1:22" s="15" customFormat="1" ht="13.5" customHeight="1">
      <c r="A48" s="67" t="s">
        <v>52</v>
      </c>
      <c r="B48" s="95">
        <v>386</v>
      </c>
      <c r="C48" s="95">
        <v>33</v>
      </c>
      <c r="D48" s="95">
        <v>353</v>
      </c>
      <c r="E48" s="95">
        <v>45</v>
      </c>
      <c r="F48" s="95">
        <v>308</v>
      </c>
      <c r="G48" s="95">
        <v>186</v>
      </c>
      <c r="H48" s="95">
        <v>83</v>
      </c>
      <c r="I48" s="95">
        <v>102</v>
      </c>
      <c r="J48" s="95">
        <v>8</v>
      </c>
      <c r="K48" s="101">
        <v>0</v>
      </c>
      <c r="L48" s="95">
        <v>1856</v>
      </c>
      <c r="M48" s="95">
        <v>951</v>
      </c>
      <c r="N48" s="95">
        <v>905</v>
      </c>
      <c r="O48" s="95">
        <v>110</v>
      </c>
      <c r="P48" s="95">
        <v>57</v>
      </c>
      <c r="Q48" s="95">
        <v>53</v>
      </c>
      <c r="R48" s="95">
        <v>1746</v>
      </c>
      <c r="S48" s="95">
        <v>894</v>
      </c>
      <c r="T48" s="95">
        <v>852</v>
      </c>
      <c r="U48" s="95">
        <v>10</v>
      </c>
      <c r="V48" s="115">
        <v>69</v>
      </c>
    </row>
    <row r="49" spans="1:22" s="15" customFormat="1" ht="13.5" customHeight="1">
      <c r="A49" s="67" t="s">
        <v>53</v>
      </c>
      <c r="B49" s="95">
        <v>338</v>
      </c>
      <c r="C49" s="95">
        <v>9</v>
      </c>
      <c r="D49" s="95">
        <v>329</v>
      </c>
      <c r="E49" s="95">
        <v>21</v>
      </c>
      <c r="F49" s="95">
        <v>308</v>
      </c>
      <c r="G49" s="95">
        <v>222</v>
      </c>
      <c r="H49" s="95">
        <v>79</v>
      </c>
      <c r="I49" s="95">
        <v>34</v>
      </c>
      <c r="J49" s="116">
        <v>3</v>
      </c>
      <c r="K49" s="101">
        <v>0</v>
      </c>
      <c r="L49" s="95">
        <v>1679</v>
      </c>
      <c r="M49" s="95">
        <v>815</v>
      </c>
      <c r="N49" s="95">
        <v>864</v>
      </c>
      <c r="O49" s="95">
        <v>34</v>
      </c>
      <c r="P49" s="95">
        <v>18</v>
      </c>
      <c r="Q49" s="95">
        <v>16</v>
      </c>
      <c r="R49" s="95">
        <v>1645</v>
      </c>
      <c r="S49" s="95">
        <v>797</v>
      </c>
      <c r="T49" s="95">
        <v>848</v>
      </c>
      <c r="U49" s="95">
        <v>10</v>
      </c>
      <c r="V49" s="115">
        <v>41</v>
      </c>
    </row>
    <row r="50" spans="1:22" s="15" customFormat="1" ht="13.5" customHeight="1">
      <c r="A50" s="67" t="s">
        <v>54</v>
      </c>
      <c r="B50" s="95">
        <v>1492</v>
      </c>
      <c r="C50" s="95">
        <v>115</v>
      </c>
      <c r="D50" s="95">
        <v>1377</v>
      </c>
      <c r="E50" s="95">
        <v>330</v>
      </c>
      <c r="F50" s="95">
        <v>1047</v>
      </c>
      <c r="G50" s="95">
        <v>462</v>
      </c>
      <c r="H50" s="95">
        <v>371</v>
      </c>
      <c r="I50" s="95">
        <v>563</v>
      </c>
      <c r="J50" s="116">
        <v>85</v>
      </c>
      <c r="K50" s="95">
        <v>9</v>
      </c>
      <c r="L50" s="95">
        <v>7588</v>
      </c>
      <c r="M50" s="95">
        <v>3669</v>
      </c>
      <c r="N50" s="95">
        <v>3919</v>
      </c>
      <c r="O50" s="95">
        <v>521</v>
      </c>
      <c r="P50" s="95">
        <v>243</v>
      </c>
      <c r="Q50" s="95">
        <v>278</v>
      </c>
      <c r="R50" s="95">
        <v>7067</v>
      </c>
      <c r="S50" s="95">
        <v>3426</v>
      </c>
      <c r="T50" s="95">
        <v>3641</v>
      </c>
      <c r="U50" s="95">
        <v>32</v>
      </c>
      <c r="V50" s="115">
        <v>79</v>
      </c>
    </row>
    <row r="51" spans="1:22" s="15" customFormat="1" ht="13.5" customHeight="1">
      <c r="A51" s="67" t="s">
        <v>85</v>
      </c>
      <c r="B51" s="95">
        <v>663</v>
      </c>
      <c r="C51" s="95">
        <v>32</v>
      </c>
      <c r="D51" s="95">
        <v>631</v>
      </c>
      <c r="E51" s="95">
        <v>72</v>
      </c>
      <c r="F51" s="95">
        <v>559</v>
      </c>
      <c r="G51" s="95">
        <v>333</v>
      </c>
      <c r="H51" s="95">
        <v>174</v>
      </c>
      <c r="I51" s="95">
        <v>122</v>
      </c>
      <c r="J51" s="95">
        <v>26</v>
      </c>
      <c r="K51" s="95">
        <v>6</v>
      </c>
      <c r="L51" s="95">
        <v>3322</v>
      </c>
      <c r="M51" s="95">
        <v>1648</v>
      </c>
      <c r="N51" s="95">
        <v>1674</v>
      </c>
      <c r="O51" s="95">
        <v>114</v>
      </c>
      <c r="P51" s="95">
        <v>54</v>
      </c>
      <c r="Q51" s="95">
        <v>60</v>
      </c>
      <c r="R51" s="95">
        <v>3208</v>
      </c>
      <c r="S51" s="95">
        <v>1594</v>
      </c>
      <c r="T51" s="95">
        <v>1614</v>
      </c>
      <c r="U51" s="95">
        <v>57</v>
      </c>
      <c r="V51" s="115">
        <v>72</v>
      </c>
    </row>
    <row r="52" spans="1:22" s="15" customFormat="1" ht="13.5" customHeight="1">
      <c r="A52" s="67" t="s">
        <v>56</v>
      </c>
      <c r="B52" s="95">
        <v>1517</v>
      </c>
      <c r="C52" s="95">
        <v>70</v>
      </c>
      <c r="D52" s="95">
        <v>1447</v>
      </c>
      <c r="E52" s="95">
        <v>129</v>
      </c>
      <c r="F52" s="95">
        <v>1318</v>
      </c>
      <c r="G52" s="95">
        <v>846</v>
      </c>
      <c r="H52" s="95">
        <v>350</v>
      </c>
      <c r="I52" s="95">
        <v>290</v>
      </c>
      <c r="J52" s="95">
        <v>28</v>
      </c>
      <c r="K52" s="95">
        <v>1</v>
      </c>
      <c r="L52" s="95">
        <v>6850</v>
      </c>
      <c r="M52" s="95">
        <v>3301</v>
      </c>
      <c r="N52" s="95">
        <v>3549</v>
      </c>
      <c r="O52" s="95">
        <v>188</v>
      </c>
      <c r="P52" s="95">
        <v>80</v>
      </c>
      <c r="Q52" s="95">
        <v>108</v>
      </c>
      <c r="R52" s="95">
        <v>6662</v>
      </c>
      <c r="S52" s="95">
        <v>3321</v>
      </c>
      <c r="T52" s="95">
        <v>3441</v>
      </c>
      <c r="U52" s="95">
        <v>50</v>
      </c>
      <c r="V52" s="115">
        <v>286</v>
      </c>
    </row>
    <row r="53" spans="1:22" s="15" customFormat="1" ht="13.5" customHeight="1">
      <c r="A53" s="67" t="s">
        <v>57</v>
      </c>
      <c r="B53" s="95">
        <v>1079</v>
      </c>
      <c r="C53" s="95">
        <v>70</v>
      </c>
      <c r="D53" s="95">
        <v>1009</v>
      </c>
      <c r="E53" s="95">
        <v>123</v>
      </c>
      <c r="F53" s="95">
        <v>886</v>
      </c>
      <c r="G53" s="95">
        <v>350</v>
      </c>
      <c r="H53" s="95">
        <v>283</v>
      </c>
      <c r="I53" s="95">
        <v>394</v>
      </c>
      <c r="J53" s="95">
        <v>48</v>
      </c>
      <c r="K53" s="95">
        <v>4</v>
      </c>
      <c r="L53" s="95">
        <v>5208</v>
      </c>
      <c r="M53" s="95">
        <v>2515</v>
      </c>
      <c r="N53" s="95">
        <v>2693</v>
      </c>
      <c r="O53" s="95">
        <v>285</v>
      </c>
      <c r="P53" s="95">
        <v>137</v>
      </c>
      <c r="Q53" s="95">
        <v>148</v>
      </c>
      <c r="R53" s="95">
        <v>4923</v>
      </c>
      <c r="S53" s="95">
        <v>2378</v>
      </c>
      <c r="T53" s="95">
        <v>2545</v>
      </c>
      <c r="U53" s="95">
        <v>24</v>
      </c>
      <c r="V53" s="115">
        <v>83</v>
      </c>
    </row>
    <row r="54" spans="1:22" s="15" customFormat="1" ht="13.5" customHeight="1">
      <c r="A54" s="67" t="s">
        <v>58</v>
      </c>
      <c r="B54" s="95">
        <v>1124</v>
      </c>
      <c r="C54" s="95">
        <v>174</v>
      </c>
      <c r="D54" s="95">
        <v>950</v>
      </c>
      <c r="E54" s="95">
        <v>181</v>
      </c>
      <c r="F54" s="95">
        <v>769</v>
      </c>
      <c r="G54" s="95">
        <v>450</v>
      </c>
      <c r="H54" s="95">
        <v>295</v>
      </c>
      <c r="I54" s="95">
        <v>314</v>
      </c>
      <c r="J54" s="95">
        <v>57</v>
      </c>
      <c r="K54" s="95">
        <v>8</v>
      </c>
      <c r="L54" s="95">
        <v>4900</v>
      </c>
      <c r="M54" s="95">
        <v>2344</v>
      </c>
      <c r="N54" s="95">
        <v>2556</v>
      </c>
      <c r="O54" s="95">
        <v>655</v>
      </c>
      <c r="P54" s="95">
        <v>302</v>
      </c>
      <c r="Q54" s="95">
        <v>353</v>
      </c>
      <c r="R54" s="95">
        <v>4245</v>
      </c>
      <c r="S54" s="95">
        <v>2042</v>
      </c>
      <c r="T54" s="95">
        <v>2203</v>
      </c>
      <c r="U54" s="95">
        <v>47</v>
      </c>
      <c r="V54" s="115">
        <v>103</v>
      </c>
    </row>
    <row r="55" spans="1:22" s="15" customFormat="1" ht="13.5" customHeight="1">
      <c r="A55" s="67" t="s">
        <v>59</v>
      </c>
      <c r="B55" s="95">
        <v>292</v>
      </c>
      <c r="C55" s="95">
        <v>12</v>
      </c>
      <c r="D55" s="95">
        <v>280</v>
      </c>
      <c r="E55" s="95">
        <v>2</v>
      </c>
      <c r="F55" s="95">
        <v>278</v>
      </c>
      <c r="G55" s="95">
        <v>238</v>
      </c>
      <c r="H55" s="95">
        <v>40</v>
      </c>
      <c r="I55" s="95">
        <v>13</v>
      </c>
      <c r="J55" s="95">
        <v>1</v>
      </c>
      <c r="K55" s="101">
        <v>0</v>
      </c>
      <c r="L55" s="95">
        <v>1122</v>
      </c>
      <c r="M55" s="95">
        <v>502</v>
      </c>
      <c r="N55" s="95">
        <v>620</v>
      </c>
      <c r="O55" s="95">
        <v>18</v>
      </c>
      <c r="P55" s="95">
        <v>4</v>
      </c>
      <c r="Q55" s="95">
        <v>14</v>
      </c>
      <c r="R55" s="95">
        <v>1104</v>
      </c>
      <c r="S55" s="95">
        <v>498</v>
      </c>
      <c r="T55" s="95">
        <v>606</v>
      </c>
      <c r="U55" s="95">
        <v>12</v>
      </c>
      <c r="V55" s="115">
        <v>34</v>
      </c>
    </row>
    <row r="56" spans="1:22" s="15" customFormat="1" ht="13.5" customHeight="1">
      <c r="A56" s="67" t="s">
        <v>60</v>
      </c>
      <c r="B56" s="95">
        <v>1055</v>
      </c>
      <c r="C56" s="95">
        <v>361</v>
      </c>
      <c r="D56" s="95">
        <v>694</v>
      </c>
      <c r="E56" s="95">
        <v>255</v>
      </c>
      <c r="F56" s="95">
        <v>439</v>
      </c>
      <c r="G56" s="95">
        <v>240</v>
      </c>
      <c r="H56" s="95">
        <v>271</v>
      </c>
      <c r="I56" s="95">
        <v>354</v>
      </c>
      <c r="J56" s="95">
        <v>117</v>
      </c>
      <c r="K56" s="95">
        <v>73</v>
      </c>
      <c r="L56" s="95">
        <v>4532</v>
      </c>
      <c r="M56" s="95">
        <v>2175</v>
      </c>
      <c r="N56" s="95">
        <v>2357</v>
      </c>
      <c r="O56" s="95">
        <v>1611</v>
      </c>
      <c r="P56" s="95">
        <v>770</v>
      </c>
      <c r="Q56" s="95">
        <v>841</v>
      </c>
      <c r="R56" s="95">
        <v>2921</v>
      </c>
      <c r="S56" s="95">
        <v>1405</v>
      </c>
      <c r="T56" s="95">
        <v>1516</v>
      </c>
      <c r="U56" s="95">
        <v>20</v>
      </c>
      <c r="V56" s="115">
        <v>100</v>
      </c>
    </row>
    <row r="57" spans="1:22" s="15" customFormat="1" ht="13.5" customHeight="1">
      <c r="A57" s="67" t="s">
        <v>61</v>
      </c>
      <c r="B57" s="95">
        <v>416</v>
      </c>
      <c r="C57" s="95">
        <v>21</v>
      </c>
      <c r="D57" s="95">
        <v>395</v>
      </c>
      <c r="E57" s="95">
        <v>9</v>
      </c>
      <c r="F57" s="95">
        <v>386</v>
      </c>
      <c r="G57" s="95">
        <v>281</v>
      </c>
      <c r="H57" s="95">
        <v>81</v>
      </c>
      <c r="I57" s="95">
        <v>51</v>
      </c>
      <c r="J57" s="95">
        <v>3</v>
      </c>
      <c r="K57" s="101">
        <v>0</v>
      </c>
      <c r="L57" s="95">
        <v>1764</v>
      </c>
      <c r="M57" s="95">
        <v>822</v>
      </c>
      <c r="N57" s="95">
        <v>942</v>
      </c>
      <c r="O57" s="95">
        <v>41</v>
      </c>
      <c r="P57" s="95">
        <v>16</v>
      </c>
      <c r="Q57" s="95">
        <v>25</v>
      </c>
      <c r="R57" s="95">
        <v>1723</v>
      </c>
      <c r="S57" s="95">
        <v>806</v>
      </c>
      <c r="T57" s="95">
        <v>917</v>
      </c>
      <c r="U57" s="95">
        <v>25</v>
      </c>
      <c r="V57" s="115">
        <v>63</v>
      </c>
    </row>
    <row r="58" spans="1:22" s="15" customFormat="1" ht="13.5" customHeight="1">
      <c r="A58" s="67" t="s">
        <v>62</v>
      </c>
      <c r="B58" s="95">
        <v>152</v>
      </c>
      <c r="C58" s="95">
        <v>8</v>
      </c>
      <c r="D58" s="95">
        <v>144</v>
      </c>
      <c r="E58" s="95">
        <v>9</v>
      </c>
      <c r="F58" s="95">
        <v>135</v>
      </c>
      <c r="G58" s="95">
        <v>83</v>
      </c>
      <c r="H58" s="95">
        <v>37</v>
      </c>
      <c r="I58" s="95">
        <v>31</v>
      </c>
      <c r="J58" s="95">
        <v>1</v>
      </c>
      <c r="K58" s="101">
        <v>0</v>
      </c>
      <c r="L58" s="95">
        <v>636</v>
      </c>
      <c r="M58" s="95">
        <v>308</v>
      </c>
      <c r="N58" s="95">
        <v>328</v>
      </c>
      <c r="O58" s="95">
        <v>22</v>
      </c>
      <c r="P58" s="95">
        <v>10</v>
      </c>
      <c r="Q58" s="95">
        <v>12</v>
      </c>
      <c r="R58" s="95">
        <v>614</v>
      </c>
      <c r="S58" s="95">
        <v>298</v>
      </c>
      <c r="T58" s="95">
        <v>316</v>
      </c>
      <c r="U58" s="95">
        <v>30</v>
      </c>
      <c r="V58" s="115">
        <v>90</v>
      </c>
    </row>
    <row r="59" spans="1:22" s="15" customFormat="1" ht="13.5" customHeight="1">
      <c r="A59" s="67" t="s">
        <v>63</v>
      </c>
      <c r="B59" s="95">
        <v>229</v>
      </c>
      <c r="C59" s="95">
        <v>21</v>
      </c>
      <c r="D59" s="95">
        <v>208</v>
      </c>
      <c r="E59" s="95">
        <v>8</v>
      </c>
      <c r="F59" s="95">
        <v>200</v>
      </c>
      <c r="G59" s="95">
        <v>180</v>
      </c>
      <c r="H59" s="95">
        <v>39</v>
      </c>
      <c r="I59" s="95">
        <v>10</v>
      </c>
      <c r="J59" s="101">
        <v>0</v>
      </c>
      <c r="K59" s="101">
        <v>0</v>
      </c>
      <c r="L59" s="95">
        <v>866</v>
      </c>
      <c r="M59" s="95">
        <v>402</v>
      </c>
      <c r="N59" s="95">
        <v>464</v>
      </c>
      <c r="O59" s="95">
        <v>37</v>
      </c>
      <c r="P59" s="95">
        <v>17</v>
      </c>
      <c r="Q59" s="95">
        <v>20</v>
      </c>
      <c r="R59" s="95">
        <v>829</v>
      </c>
      <c r="S59" s="95">
        <v>385</v>
      </c>
      <c r="T59" s="95">
        <v>444</v>
      </c>
      <c r="U59" s="95">
        <v>14</v>
      </c>
      <c r="V59" s="115">
        <v>105</v>
      </c>
    </row>
    <row r="60" spans="1:22" s="15" customFormat="1" ht="13.5" customHeight="1">
      <c r="A60" s="67" t="s">
        <v>64</v>
      </c>
      <c r="B60" s="95">
        <v>1061</v>
      </c>
      <c r="C60" s="95">
        <v>35</v>
      </c>
      <c r="D60" s="95">
        <v>1026</v>
      </c>
      <c r="E60" s="95">
        <v>61</v>
      </c>
      <c r="F60" s="95">
        <v>965</v>
      </c>
      <c r="G60" s="95">
        <v>716</v>
      </c>
      <c r="H60" s="95">
        <v>250</v>
      </c>
      <c r="I60" s="95">
        <v>89</v>
      </c>
      <c r="J60" s="116">
        <v>6</v>
      </c>
      <c r="K60" s="101">
        <v>0</v>
      </c>
      <c r="L60" s="95">
        <v>4578</v>
      </c>
      <c r="M60" s="95">
        <v>2243</v>
      </c>
      <c r="N60" s="95">
        <v>2335</v>
      </c>
      <c r="O60" s="95">
        <v>71</v>
      </c>
      <c r="P60" s="95">
        <v>33</v>
      </c>
      <c r="Q60" s="95">
        <v>38</v>
      </c>
      <c r="R60" s="95">
        <v>4507</v>
      </c>
      <c r="S60" s="95">
        <v>2210</v>
      </c>
      <c r="T60" s="95">
        <v>2297</v>
      </c>
      <c r="U60" s="95">
        <v>73</v>
      </c>
      <c r="V60" s="115">
        <v>220</v>
      </c>
    </row>
    <row r="61" spans="1:22" s="15" customFormat="1" ht="13.5" customHeight="1">
      <c r="A61" s="67" t="s">
        <v>66</v>
      </c>
      <c r="B61" s="95">
        <v>248</v>
      </c>
      <c r="C61" s="95">
        <v>19</v>
      </c>
      <c r="D61" s="95">
        <v>229</v>
      </c>
      <c r="E61" s="116">
        <v>8</v>
      </c>
      <c r="F61" s="95">
        <v>221</v>
      </c>
      <c r="G61" s="95">
        <v>185</v>
      </c>
      <c r="H61" s="116">
        <v>46</v>
      </c>
      <c r="I61" s="116">
        <v>16</v>
      </c>
      <c r="J61" s="101">
        <v>0</v>
      </c>
      <c r="K61" s="116">
        <v>1</v>
      </c>
      <c r="L61" s="95">
        <v>815</v>
      </c>
      <c r="M61" s="95">
        <v>385</v>
      </c>
      <c r="N61" s="95">
        <v>430</v>
      </c>
      <c r="O61" s="95">
        <v>27</v>
      </c>
      <c r="P61" s="95">
        <v>7</v>
      </c>
      <c r="Q61" s="95">
        <v>20</v>
      </c>
      <c r="R61" s="95">
        <v>788</v>
      </c>
      <c r="S61" s="116">
        <v>378</v>
      </c>
      <c r="T61" s="116">
        <v>410</v>
      </c>
      <c r="U61" s="95">
        <v>20</v>
      </c>
      <c r="V61" s="115">
        <v>58</v>
      </c>
    </row>
    <row r="62" spans="1:22" s="15" customFormat="1" ht="13.5" customHeight="1">
      <c r="A62" s="67" t="s">
        <v>65</v>
      </c>
      <c r="B62" s="95">
        <v>45</v>
      </c>
      <c r="C62" s="95">
        <v>2</v>
      </c>
      <c r="D62" s="95">
        <v>43</v>
      </c>
      <c r="E62" s="101">
        <v>0</v>
      </c>
      <c r="F62" s="95">
        <v>43</v>
      </c>
      <c r="G62" s="95">
        <v>45</v>
      </c>
      <c r="H62" s="101">
        <v>0</v>
      </c>
      <c r="I62" s="101">
        <v>0</v>
      </c>
      <c r="J62" s="101">
        <v>0</v>
      </c>
      <c r="K62" s="101">
        <v>0</v>
      </c>
      <c r="L62" s="95">
        <v>152</v>
      </c>
      <c r="M62" s="95">
        <v>74</v>
      </c>
      <c r="N62" s="95">
        <v>78</v>
      </c>
      <c r="O62" s="95">
        <v>3</v>
      </c>
      <c r="P62" s="95">
        <v>1</v>
      </c>
      <c r="Q62" s="95">
        <v>2</v>
      </c>
      <c r="R62" s="95">
        <v>149</v>
      </c>
      <c r="S62" s="95">
        <v>73</v>
      </c>
      <c r="T62" s="95">
        <v>76</v>
      </c>
      <c r="U62" s="101">
        <v>0</v>
      </c>
      <c r="V62" s="115">
        <v>5</v>
      </c>
    </row>
    <row r="63" spans="1:22" s="15" customFormat="1" ht="13.5" customHeight="1">
      <c r="A63" s="67" t="s">
        <v>67</v>
      </c>
      <c r="B63" s="95">
        <v>427</v>
      </c>
      <c r="C63" s="95">
        <v>23</v>
      </c>
      <c r="D63" s="95">
        <v>404</v>
      </c>
      <c r="E63" s="95">
        <v>3</v>
      </c>
      <c r="F63" s="95">
        <v>401</v>
      </c>
      <c r="G63" s="95">
        <v>399</v>
      </c>
      <c r="H63" s="116">
        <v>19</v>
      </c>
      <c r="I63" s="95">
        <v>3</v>
      </c>
      <c r="J63" s="116">
        <v>1</v>
      </c>
      <c r="K63" s="101">
        <v>0</v>
      </c>
      <c r="L63" s="95">
        <v>1736</v>
      </c>
      <c r="M63" s="95">
        <v>817</v>
      </c>
      <c r="N63" s="95">
        <v>919</v>
      </c>
      <c r="O63" s="95">
        <v>39</v>
      </c>
      <c r="P63" s="95">
        <v>15</v>
      </c>
      <c r="Q63" s="95">
        <v>24</v>
      </c>
      <c r="R63" s="95">
        <v>1697</v>
      </c>
      <c r="S63" s="95">
        <v>802</v>
      </c>
      <c r="T63" s="95">
        <v>895</v>
      </c>
      <c r="U63" s="95">
        <v>32</v>
      </c>
      <c r="V63" s="115">
        <v>80</v>
      </c>
    </row>
    <row r="64" spans="1:22" s="15" customFormat="1" ht="13.5" customHeight="1" thickBot="1">
      <c r="A64" s="68" t="s">
        <v>68</v>
      </c>
      <c r="B64" s="118">
        <v>583</v>
      </c>
      <c r="C64" s="118">
        <v>24</v>
      </c>
      <c r="D64" s="118">
        <v>559</v>
      </c>
      <c r="E64" s="118">
        <v>12</v>
      </c>
      <c r="F64" s="118">
        <v>547</v>
      </c>
      <c r="G64" s="118">
        <v>407</v>
      </c>
      <c r="H64" s="119">
        <v>98</v>
      </c>
      <c r="I64" s="118">
        <v>63</v>
      </c>
      <c r="J64" s="119">
        <v>11</v>
      </c>
      <c r="K64" s="119">
        <v>3</v>
      </c>
      <c r="L64" s="118">
        <v>2649</v>
      </c>
      <c r="M64" s="118">
        <v>1244</v>
      </c>
      <c r="N64" s="118">
        <v>1405</v>
      </c>
      <c r="O64" s="118">
        <v>47</v>
      </c>
      <c r="P64" s="118">
        <v>17</v>
      </c>
      <c r="Q64" s="118">
        <v>30</v>
      </c>
      <c r="R64" s="118">
        <v>2602</v>
      </c>
      <c r="S64" s="118">
        <v>1227</v>
      </c>
      <c r="T64" s="118">
        <v>1375</v>
      </c>
      <c r="U64" s="118">
        <v>43</v>
      </c>
      <c r="V64" s="120">
        <v>92</v>
      </c>
    </row>
    <row r="65" spans="1:11" s="15" customFormat="1" ht="13.5" customHeight="1">
      <c r="A65" s="69" t="s">
        <v>82</v>
      </c>
      <c r="B65" s="69"/>
      <c r="C65" s="69"/>
      <c r="D65" s="69"/>
      <c r="E65" s="69"/>
      <c r="F65" s="69"/>
      <c r="G65" s="69"/>
      <c r="H65" s="69"/>
      <c r="I65" s="69"/>
      <c r="J65" s="69"/>
      <c r="K65" s="69"/>
    </row>
    <row r="66" spans="1:2" ht="12.75" customHeight="1">
      <c r="A66" s="284" t="s">
        <v>70</v>
      </c>
      <c r="B66" s="284"/>
    </row>
  </sheetData>
  <sheetProtection/>
  <mergeCells count="29">
    <mergeCell ref="T5:T6"/>
    <mergeCell ref="U4:U6"/>
    <mergeCell ref="R4:T4"/>
    <mergeCell ref="N5:N6"/>
    <mergeCell ref="O5:O6"/>
    <mergeCell ref="P5:P6"/>
    <mergeCell ref="Q5:Q6"/>
    <mergeCell ref="L4:N4"/>
    <mergeCell ref="O4:Q4"/>
    <mergeCell ref="L5:L6"/>
    <mergeCell ref="M5:M6"/>
    <mergeCell ref="G4:K4"/>
    <mergeCell ref="D5:F5"/>
    <mergeCell ref="A66:B66"/>
    <mergeCell ref="A3:A6"/>
    <mergeCell ref="B4:B6"/>
    <mergeCell ref="C5:C6"/>
    <mergeCell ref="J5:J6"/>
    <mergeCell ref="K5:K6"/>
    <mergeCell ref="B2:V2"/>
    <mergeCell ref="B3:K3"/>
    <mergeCell ref="L3:T3"/>
    <mergeCell ref="V4:V6"/>
    <mergeCell ref="R5:R6"/>
    <mergeCell ref="S5:S6"/>
    <mergeCell ref="G5:G6"/>
    <mergeCell ref="H5:H6"/>
    <mergeCell ref="I5:I6"/>
    <mergeCell ref="C4:F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87" r:id="rId1"/>
</worksheet>
</file>

<file path=xl/worksheets/sheet6.xml><?xml version="1.0" encoding="utf-8"?>
<worksheet xmlns="http://schemas.openxmlformats.org/spreadsheetml/2006/main" xmlns:r="http://schemas.openxmlformats.org/officeDocument/2006/relationships">
  <sheetPr>
    <pageSetUpPr fitToPage="1"/>
  </sheetPr>
  <dimension ref="A1:W68"/>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bestFit="1" customWidth="1"/>
    <col min="2" max="23" width="10.28125" style="3" customWidth="1"/>
    <col min="24" max="16384" width="17.140625" style="3" customWidth="1"/>
  </cols>
  <sheetData>
    <row r="1" spans="1:20" ht="22.5" customHeight="1">
      <c r="A1" s="70" t="s">
        <v>0</v>
      </c>
      <c r="B1" s="70"/>
      <c r="C1" s="70"/>
      <c r="R1" s="71"/>
      <c r="S1" s="71"/>
      <c r="T1" s="71"/>
    </row>
    <row r="2" spans="1:23" ht="48" customHeight="1" thickBot="1">
      <c r="A2" s="4"/>
      <c r="B2" s="260" t="s">
        <v>191</v>
      </c>
      <c r="C2" s="290"/>
      <c r="D2" s="290"/>
      <c r="E2" s="290"/>
      <c r="F2" s="290"/>
      <c r="G2" s="290"/>
      <c r="H2" s="290"/>
      <c r="I2" s="290"/>
      <c r="J2" s="290"/>
      <c r="K2" s="290"/>
      <c r="L2" s="290"/>
      <c r="M2" s="290"/>
      <c r="N2" s="290"/>
      <c r="O2" s="290"/>
      <c r="P2" s="290"/>
      <c r="Q2" s="290"/>
      <c r="R2" s="290"/>
      <c r="S2" s="290"/>
      <c r="T2" s="290"/>
      <c r="U2" s="290"/>
      <c r="V2" s="290"/>
      <c r="W2" s="290"/>
    </row>
    <row r="3" spans="1:23" s="15" customFormat="1" ht="12" customHeight="1">
      <c r="A3" s="274" t="s">
        <v>1</v>
      </c>
      <c r="B3" s="261" t="s">
        <v>2</v>
      </c>
      <c r="C3" s="262"/>
      <c r="D3" s="262"/>
      <c r="E3" s="262"/>
      <c r="F3" s="262"/>
      <c r="G3" s="262"/>
      <c r="H3" s="262"/>
      <c r="I3" s="262"/>
      <c r="J3" s="262"/>
      <c r="K3" s="263"/>
      <c r="L3" s="264" t="s">
        <v>71</v>
      </c>
      <c r="M3" s="262"/>
      <c r="N3" s="262"/>
      <c r="O3" s="262"/>
      <c r="P3" s="262"/>
      <c r="Q3" s="262"/>
      <c r="R3" s="262"/>
      <c r="S3" s="262"/>
      <c r="T3" s="262"/>
      <c r="U3" s="262"/>
      <c r="V3" s="262"/>
      <c r="W3" s="266"/>
    </row>
    <row r="4" spans="1:23" s="15" customFormat="1" ht="12" customHeight="1">
      <c r="A4" s="275"/>
      <c r="B4" s="269" t="s">
        <v>4</v>
      </c>
      <c r="C4" s="269" t="s">
        <v>5</v>
      </c>
      <c r="D4" s="273"/>
      <c r="E4" s="273"/>
      <c r="F4" s="278"/>
      <c r="G4" s="269" t="s">
        <v>86</v>
      </c>
      <c r="H4" s="273"/>
      <c r="I4" s="273"/>
      <c r="J4" s="273"/>
      <c r="K4" s="278"/>
      <c r="L4" s="269" t="s">
        <v>7</v>
      </c>
      <c r="M4" s="273"/>
      <c r="N4" s="278"/>
      <c r="O4" s="279" t="s">
        <v>87</v>
      </c>
      <c r="P4" s="288"/>
      <c r="Q4" s="289"/>
      <c r="R4" s="279" t="s">
        <v>88</v>
      </c>
      <c r="S4" s="288"/>
      <c r="T4" s="289"/>
      <c r="U4" s="279" t="s">
        <v>89</v>
      </c>
      <c r="V4" s="288"/>
      <c r="W4" s="291"/>
    </row>
    <row r="5" spans="1:23" s="15" customFormat="1" ht="12" customHeight="1">
      <c r="A5" s="275"/>
      <c r="B5" s="285"/>
      <c r="C5" s="269" t="s">
        <v>12</v>
      </c>
      <c r="D5" s="269" t="s">
        <v>13</v>
      </c>
      <c r="E5" s="273"/>
      <c r="F5" s="278"/>
      <c r="G5" s="269" t="s">
        <v>76</v>
      </c>
      <c r="H5" s="269" t="s">
        <v>77</v>
      </c>
      <c r="I5" s="269" t="s">
        <v>78</v>
      </c>
      <c r="J5" s="269" t="s">
        <v>192</v>
      </c>
      <c r="K5" s="269" t="s">
        <v>15</v>
      </c>
      <c r="L5" s="269" t="s">
        <v>16</v>
      </c>
      <c r="M5" s="269" t="s">
        <v>17</v>
      </c>
      <c r="N5" s="269" t="s">
        <v>18</v>
      </c>
      <c r="O5" s="269" t="s">
        <v>16</v>
      </c>
      <c r="P5" s="269" t="s">
        <v>17</v>
      </c>
      <c r="Q5" s="269" t="s">
        <v>18</v>
      </c>
      <c r="R5" s="269" t="s">
        <v>16</v>
      </c>
      <c r="S5" s="269" t="s">
        <v>17</v>
      </c>
      <c r="T5" s="269" t="s">
        <v>18</v>
      </c>
      <c r="U5" s="269" t="s">
        <v>16</v>
      </c>
      <c r="V5" s="269" t="s">
        <v>17</v>
      </c>
      <c r="W5" s="271" t="s">
        <v>18</v>
      </c>
    </row>
    <row r="6" spans="1:23" s="15" customFormat="1" ht="12" customHeight="1">
      <c r="A6" s="276"/>
      <c r="B6" s="277"/>
      <c r="C6" s="277"/>
      <c r="D6" s="7" t="s">
        <v>19</v>
      </c>
      <c r="E6" s="7" t="s">
        <v>20</v>
      </c>
      <c r="F6" s="7" t="s">
        <v>21</v>
      </c>
      <c r="G6" s="269"/>
      <c r="H6" s="269"/>
      <c r="I6" s="269"/>
      <c r="J6" s="269"/>
      <c r="K6" s="269"/>
      <c r="L6" s="286"/>
      <c r="M6" s="283"/>
      <c r="N6" s="286"/>
      <c r="O6" s="286"/>
      <c r="P6" s="283"/>
      <c r="Q6" s="286"/>
      <c r="R6" s="286"/>
      <c r="S6" s="286"/>
      <c r="T6" s="286"/>
      <c r="U6" s="283"/>
      <c r="V6" s="283"/>
      <c r="W6" s="292"/>
    </row>
    <row r="7" spans="1:23" s="48" customFormat="1" ht="13.5" customHeight="1">
      <c r="A7" s="47" t="s">
        <v>193</v>
      </c>
      <c r="B7" s="107">
        <v>61574</v>
      </c>
      <c r="C7" s="107">
        <v>10634</v>
      </c>
      <c r="D7" s="107">
        <v>50940</v>
      </c>
      <c r="E7" s="107">
        <v>16346</v>
      </c>
      <c r="F7" s="107">
        <v>34594</v>
      </c>
      <c r="G7" s="107">
        <v>19645</v>
      </c>
      <c r="H7" s="107">
        <v>14439</v>
      </c>
      <c r="I7" s="107">
        <v>22015</v>
      </c>
      <c r="J7" s="107">
        <v>4942</v>
      </c>
      <c r="K7" s="107">
        <v>474</v>
      </c>
      <c r="L7" s="107">
        <v>313098</v>
      </c>
      <c r="M7" s="107">
        <v>153559</v>
      </c>
      <c r="N7" s="107">
        <v>159539</v>
      </c>
      <c r="O7" s="107">
        <v>49536</v>
      </c>
      <c r="P7" s="107">
        <v>23697</v>
      </c>
      <c r="Q7" s="107">
        <v>25839</v>
      </c>
      <c r="R7" s="122">
        <v>0</v>
      </c>
      <c r="S7" s="122">
        <v>0</v>
      </c>
      <c r="T7" s="122">
        <v>0</v>
      </c>
      <c r="U7" s="122">
        <v>0</v>
      </c>
      <c r="V7" s="122">
        <v>0</v>
      </c>
      <c r="W7" s="123">
        <v>0</v>
      </c>
    </row>
    <row r="8" spans="1:23" s="15" customFormat="1" ht="13.5" customHeight="1">
      <c r="A8" s="9">
        <v>41</v>
      </c>
      <c r="B8" s="95">
        <v>60992</v>
      </c>
      <c r="C8" s="95">
        <v>11812</v>
      </c>
      <c r="D8" s="95">
        <v>49180</v>
      </c>
      <c r="E8" s="95">
        <v>12227</v>
      </c>
      <c r="F8" s="95">
        <v>36953</v>
      </c>
      <c r="G8" s="95">
        <v>19893</v>
      </c>
      <c r="H8" s="95">
        <v>14328</v>
      </c>
      <c r="I8" s="95">
        <v>21503</v>
      </c>
      <c r="J8" s="95">
        <v>4741</v>
      </c>
      <c r="K8" s="95">
        <v>460</v>
      </c>
      <c r="L8" s="95">
        <v>306982</v>
      </c>
      <c r="M8" s="95">
        <v>150187</v>
      </c>
      <c r="N8" s="95">
        <v>156795</v>
      </c>
      <c r="O8" s="95">
        <v>56683</v>
      </c>
      <c r="P8" s="95">
        <v>27282</v>
      </c>
      <c r="Q8" s="95">
        <v>29401</v>
      </c>
      <c r="R8" s="95">
        <v>65766</v>
      </c>
      <c r="S8" s="95">
        <v>32481</v>
      </c>
      <c r="T8" s="95">
        <v>33285</v>
      </c>
      <c r="U8" s="95">
        <v>184533</v>
      </c>
      <c r="V8" s="95">
        <v>90424</v>
      </c>
      <c r="W8" s="115">
        <v>94109</v>
      </c>
    </row>
    <row r="9" spans="1:23" s="15" customFormat="1" ht="13.5" customHeight="1">
      <c r="A9" s="9">
        <v>42</v>
      </c>
      <c r="B9" s="95">
        <v>60155</v>
      </c>
      <c r="C9" s="95">
        <v>9750</v>
      </c>
      <c r="D9" s="95">
        <v>50405</v>
      </c>
      <c r="E9" s="95">
        <v>20984</v>
      </c>
      <c r="F9" s="95">
        <v>29421</v>
      </c>
      <c r="G9" s="95">
        <v>19684</v>
      </c>
      <c r="H9" s="95">
        <v>14438</v>
      </c>
      <c r="I9" s="95">
        <v>20888</v>
      </c>
      <c r="J9" s="95">
        <v>4622</v>
      </c>
      <c r="K9" s="95">
        <v>470</v>
      </c>
      <c r="L9" s="95">
        <v>299075</v>
      </c>
      <c r="M9" s="95">
        <v>146475</v>
      </c>
      <c r="N9" s="95">
        <v>152600</v>
      </c>
      <c r="O9" s="95">
        <v>46520</v>
      </c>
      <c r="P9" s="95">
        <v>22446</v>
      </c>
      <c r="Q9" s="95">
        <v>24074</v>
      </c>
      <c r="R9" s="95">
        <v>109166</v>
      </c>
      <c r="S9" s="95">
        <v>54065</v>
      </c>
      <c r="T9" s="95">
        <v>55101</v>
      </c>
      <c r="U9" s="95">
        <v>143389</v>
      </c>
      <c r="V9" s="95">
        <v>69964</v>
      </c>
      <c r="W9" s="115">
        <v>73425</v>
      </c>
    </row>
    <row r="10" spans="1:23" s="15" customFormat="1" ht="13.5" customHeight="1">
      <c r="A10" s="9">
        <v>43</v>
      </c>
      <c r="B10" s="95">
        <v>59390</v>
      </c>
      <c r="C10" s="95">
        <v>8683</v>
      </c>
      <c r="D10" s="95">
        <v>50707</v>
      </c>
      <c r="E10" s="95">
        <v>19631</v>
      </c>
      <c r="F10" s="95">
        <v>31076</v>
      </c>
      <c r="G10" s="95">
        <v>19616</v>
      </c>
      <c r="H10" s="95">
        <v>14202</v>
      </c>
      <c r="I10" s="95">
        <v>20466</v>
      </c>
      <c r="J10" s="95">
        <v>4578</v>
      </c>
      <c r="K10" s="95">
        <v>457</v>
      </c>
      <c r="L10" s="95">
        <v>292017</v>
      </c>
      <c r="M10" s="95">
        <v>142620</v>
      </c>
      <c r="N10" s="95">
        <v>149397</v>
      </c>
      <c r="O10" s="95">
        <v>39975</v>
      </c>
      <c r="P10" s="95">
        <v>19266</v>
      </c>
      <c r="Q10" s="95">
        <v>20709</v>
      </c>
      <c r="R10" s="95">
        <v>101816</v>
      </c>
      <c r="S10" s="95">
        <v>50069</v>
      </c>
      <c r="T10" s="95">
        <v>51747</v>
      </c>
      <c r="U10" s="95">
        <v>150226</v>
      </c>
      <c r="V10" s="95">
        <v>73285</v>
      </c>
      <c r="W10" s="115">
        <v>76941</v>
      </c>
    </row>
    <row r="11" spans="1:23" s="15" customFormat="1" ht="13.5" customHeight="1">
      <c r="A11" s="9">
        <v>45</v>
      </c>
      <c r="B11" s="95">
        <v>57600</v>
      </c>
      <c r="C11" s="95">
        <v>7177</v>
      </c>
      <c r="D11" s="95">
        <v>50423</v>
      </c>
      <c r="E11" s="95">
        <v>13163</v>
      </c>
      <c r="F11" s="95">
        <v>37260</v>
      </c>
      <c r="G11" s="95">
        <v>18425</v>
      </c>
      <c r="H11" s="95">
        <v>13348</v>
      </c>
      <c r="I11" s="95">
        <v>19819</v>
      </c>
      <c r="J11" s="95">
        <v>5107</v>
      </c>
      <c r="K11" s="95">
        <v>801</v>
      </c>
      <c r="L11" s="95">
        <v>277610</v>
      </c>
      <c r="M11" s="95">
        <v>135081</v>
      </c>
      <c r="N11" s="95">
        <v>142529</v>
      </c>
      <c r="O11" s="95">
        <v>30804</v>
      </c>
      <c r="P11" s="95">
        <v>14702</v>
      </c>
      <c r="Q11" s="95">
        <v>16102</v>
      </c>
      <c r="R11" s="95">
        <v>67983</v>
      </c>
      <c r="S11" s="95">
        <v>33434</v>
      </c>
      <c r="T11" s="95">
        <v>34549</v>
      </c>
      <c r="U11" s="95">
        <v>178823</v>
      </c>
      <c r="V11" s="95">
        <v>86945</v>
      </c>
      <c r="W11" s="115">
        <v>91878</v>
      </c>
    </row>
    <row r="12" spans="1:23" s="15" customFormat="1" ht="13.5" customHeight="1">
      <c r="A12" s="10">
        <v>50</v>
      </c>
      <c r="B12" s="98">
        <v>52555</v>
      </c>
      <c r="C12" s="98">
        <v>4966</v>
      </c>
      <c r="D12" s="98">
        <v>47589</v>
      </c>
      <c r="E12" s="98">
        <v>9263</v>
      </c>
      <c r="F12" s="98">
        <v>38326</v>
      </c>
      <c r="G12" s="98">
        <v>18649</v>
      </c>
      <c r="H12" s="98">
        <v>12471</v>
      </c>
      <c r="I12" s="98">
        <v>16553</v>
      </c>
      <c r="J12" s="98">
        <v>3895</v>
      </c>
      <c r="K12" s="98">
        <v>895</v>
      </c>
      <c r="L12" s="98">
        <v>247652</v>
      </c>
      <c r="M12" s="98">
        <v>120736</v>
      </c>
      <c r="N12" s="98">
        <v>126916</v>
      </c>
      <c r="O12" s="98">
        <v>19898</v>
      </c>
      <c r="P12" s="98">
        <v>9476</v>
      </c>
      <c r="Q12" s="98">
        <v>10422</v>
      </c>
      <c r="R12" s="98">
        <v>46341</v>
      </c>
      <c r="S12" s="98">
        <v>22840</v>
      </c>
      <c r="T12" s="98">
        <v>23501</v>
      </c>
      <c r="U12" s="98">
        <v>181413</v>
      </c>
      <c r="V12" s="98">
        <v>88420</v>
      </c>
      <c r="W12" s="113">
        <v>92993</v>
      </c>
    </row>
    <row r="13" spans="1:23" s="15" customFormat="1" ht="13.5" customHeight="1">
      <c r="A13" s="9"/>
      <c r="B13" s="95"/>
      <c r="C13" s="95"/>
      <c r="D13" s="95"/>
      <c r="E13" s="95"/>
      <c r="F13" s="95"/>
      <c r="G13" s="95"/>
      <c r="H13" s="95"/>
      <c r="I13" s="95"/>
      <c r="J13" s="95"/>
      <c r="K13" s="95"/>
      <c r="L13" s="95"/>
      <c r="M13" s="95"/>
      <c r="N13" s="95"/>
      <c r="O13" s="95"/>
      <c r="P13" s="95"/>
      <c r="Q13" s="95"/>
      <c r="R13" s="95"/>
      <c r="S13" s="95"/>
      <c r="T13" s="95"/>
      <c r="U13" s="95"/>
      <c r="V13" s="95"/>
      <c r="W13" s="115"/>
    </row>
    <row r="14" spans="1:23" s="15" customFormat="1" ht="13.5" customHeight="1">
      <c r="A14" s="10" t="s">
        <v>103</v>
      </c>
      <c r="B14" s="98">
        <v>25300</v>
      </c>
      <c r="C14" s="98">
        <v>2843</v>
      </c>
      <c r="D14" s="98">
        <v>22457</v>
      </c>
      <c r="E14" s="98">
        <v>4744</v>
      </c>
      <c r="F14" s="98">
        <v>17713</v>
      </c>
      <c r="G14" s="98">
        <v>8039</v>
      </c>
      <c r="H14" s="98">
        <v>6082</v>
      </c>
      <c r="I14" s="98">
        <v>8861</v>
      </c>
      <c r="J14" s="98">
        <v>1957</v>
      </c>
      <c r="K14" s="98">
        <v>328</v>
      </c>
      <c r="L14" s="98">
        <v>121726</v>
      </c>
      <c r="M14" s="98">
        <v>59034</v>
      </c>
      <c r="N14" s="98">
        <v>62512</v>
      </c>
      <c r="O14" s="98">
        <v>12068</v>
      </c>
      <c r="P14" s="98">
        <v>5794</v>
      </c>
      <c r="Q14" s="98">
        <v>6274</v>
      </c>
      <c r="R14" s="98">
        <v>24147</v>
      </c>
      <c r="S14" s="98">
        <v>11841</v>
      </c>
      <c r="T14" s="98">
        <v>12306</v>
      </c>
      <c r="U14" s="98">
        <v>85511</v>
      </c>
      <c r="V14" s="98">
        <v>41579</v>
      </c>
      <c r="W14" s="113">
        <v>43932</v>
      </c>
    </row>
    <row r="15" spans="1:23" s="15" customFormat="1" ht="13.5" customHeight="1">
      <c r="A15" s="9"/>
      <c r="B15" s="95"/>
      <c r="C15" s="95"/>
      <c r="D15" s="95"/>
      <c r="E15" s="95"/>
      <c r="F15" s="95"/>
      <c r="G15" s="95"/>
      <c r="H15" s="95"/>
      <c r="I15" s="95"/>
      <c r="J15" s="95"/>
      <c r="K15" s="95"/>
      <c r="L15" s="95"/>
      <c r="M15" s="95"/>
      <c r="N15" s="95"/>
      <c r="O15" s="95"/>
      <c r="P15" s="95"/>
      <c r="Q15" s="95"/>
      <c r="R15" s="95"/>
      <c r="S15" s="95"/>
      <c r="T15" s="95"/>
      <c r="U15" s="95"/>
      <c r="V15" s="95"/>
      <c r="W15" s="115"/>
    </row>
    <row r="16" spans="1:23" s="15" customFormat="1" ht="13.5" customHeight="1">
      <c r="A16" s="9" t="s">
        <v>22</v>
      </c>
      <c r="B16" s="95">
        <v>5282</v>
      </c>
      <c r="C16" s="95">
        <v>453</v>
      </c>
      <c r="D16" s="95">
        <v>4829</v>
      </c>
      <c r="E16" s="95">
        <v>1228</v>
      </c>
      <c r="F16" s="95">
        <v>3601</v>
      </c>
      <c r="G16" s="95">
        <v>1575</v>
      </c>
      <c r="H16" s="95">
        <v>1172</v>
      </c>
      <c r="I16" s="95">
        <v>1875</v>
      </c>
      <c r="J16" s="95">
        <v>521</v>
      </c>
      <c r="K16" s="95">
        <v>126</v>
      </c>
      <c r="L16" s="95">
        <v>25356</v>
      </c>
      <c r="M16" s="95">
        <v>12315</v>
      </c>
      <c r="N16" s="95">
        <v>13041</v>
      </c>
      <c r="O16" s="95">
        <v>1893</v>
      </c>
      <c r="P16" s="95">
        <v>891</v>
      </c>
      <c r="Q16" s="95">
        <v>1002</v>
      </c>
      <c r="R16" s="95">
        <v>6146</v>
      </c>
      <c r="S16" s="95">
        <v>3003</v>
      </c>
      <c r="T16" s="95">
        <v>3143</v>
      </c>
      <c r="U16" s="95">
        <v>17317</v>
      </c>
      <c r="V16" s="95">
        <v>8421</v>
      </c>
      <c r="W16" s="115">
        <v>8896</v>
      </c>
    </row>
    <row r="17" spans="1:23" s="15" customFormat="1" ht="13.5" customHeight="1">
      <c r="A17" s="9" t="s">
        <v>23</v>
      </c>
      <c r="B17" s="95">
        <v>1507</v>
      </c>
      <c r="C17" s="95">
        <v>96</v>
      </c>
      <c r="D17" s="95">
        <v>1411</v>
      </c>
      <c r="E17" s="95">
        <v>213</v>
      </c>
      <c r="F17" s="95">
        <v>1198</v>
      </c>
      <c r="G17" s="95">
        <v>631</v>
      </c>
      <c r="H17" s="95">
        <v>386</v>
      </c>
      <c r="I17" s="95">
        <v>397</v>
      </c>
      <c r="J17" s="95">
        <v>79</v>
      </c>
      <c r="K17" s="95">
        <v>14</v>
      </c>
      <c r="L17" s="95">
        <v>7445</v>
      </c>
      <c r="M17" s="95">
        <v>3644</v>
      </c>
      <c r="N17" s="95">
        <v>3801</v>
      </c>
      <c r="O17" s="95">
        <v>426</v>
      </c>
      <c r="P17" s="95">
        <v>210</v>
      </c>
      <c r="Q17" s="95">
        <v>216</v>
      </c>
      <c r="R17" s="95">
        <v>1090</v>
      </c>
      <c r="S17" s="95">
        <v>543</v>
      </c>
      <c r="T17" s="95">
        <v>547</v>
      </c>
      <c r="U17" s="95">
        <v>5929</v>
      </c>
      <c r="V17" s="95">
        <v>2891</v>
      </c>
      <c r="W17" s="115">
        <v>3038</v>
      </c>
    </row>
    <row r="18" spans="1:23" s="15" customFormat="1" ht="13.5" customHeight="1">
      <c r="A18" s="9" t="s">
        <v>24</v>
      </c>
      <c r="B18" s="95">
        <v>2432</v>
      </c>
      <c r="C18" s="95">
        <v>452</v>
      </c>
      <c r="D18" s="95">
        <v>1980</v>
      </c>
      <c r="E18" s="95">
        <v>559</v>
      </c>
      <c r="F18" s="95">
        <v>1421</v>
      </c>
      <c r="G18" s="95">
        <v>669</v>
      </c>
      <c r="H18" s="95">
        <v>515</v>
      </c>
      <c r="I18" s="95">
        <v>970</v>
      </c>
      <c r="J18" s="95">
        <v>249</v>
      </c>
      <c r="K18" s="95">
        <v>24</v>
      </c>
      <c r="L18" s="95">
        <v>11725</v>
      </c>
      <c r="M18" s="95">
        <v>5469</v>
      </c>
      <c r="N18" s="95">
        <v>6076</v>
      </c>
      <c r="O18" s="95">
        <v>2012</v>
      </c>
      <c r="P18" s="95">
        <v>986</v>
      </c>
      <c r="Q18" s="95">
        <v>1026</v>
      </c>
      <c r="R18" s="95">
        <v>2883</v>
      </c>
      <c r="S18" s="95">
        <v>1373</v>
      </c>
      <c r="T18" s="95">
        <v>1510</v>
      </c>
      <c r="U18" s="95">
        <v>6830</v>
      </c>
      <c r="V18" s="95">
        <v>3290</v>
      </c>
      <c r="W18" s="115">
        <v>3540</v>
      </c>
    </row>
    <row r="19" spans="1:23" s="15" customFormat="1" ht="13.5" customHeight="1">
      <c r="A19" s="9" t="s">
        <v>25</v>
      </c>
      <c r="B19" s="95">
        <v>3405</v>
      </c>
      <c r="C19" s="95">
        <v>716</v>
      </c>
      <c r="D19" s="95">
        <v>2689</v>
      </c>
      <c r="E19" s="95">
        <v>948</v>
      </c>
      <c r="F19" s="95">
        <v>1741</v>
      </c>
      <c r="G19" s="95">
        <v>852</v>
      </c>
      <c r="H19" s="95">
        <v>763</v>
      </c>
      <c r="I19" s="95">
        <v>1407</v>
      </c>
      <c r="J19" s="95">
        <v>346</v>
      </c>
      <c r="K19" s="95">
        <v>30</v>
      </c>
      <c r="L19" s="95">
        <v>16716</v>
      </c>
      <c r="M19" s="95">
        <v>8150</v>
      </c>
      <c r="N19" s="95">
        <v>8566</v>
      </c>
      <c r="O19" s="95">
        <v>3382</v>
      </c>
      <c r="P19" s="95">
        <v>1622</v>
      </c>
      <c r="Q19" s="95">
        <v>1760</v>
      </c>
      <c r="R19" s="95">
        <v>4948</v>
      </c>
      <c r="S19" s="95">
        <v>2473</v>
      </c>
      <c r="T19" s="95">
        <v>2475</v>
      </c>
      <c r="U19" s="95">
        <v>8386</v>
      </c>
      <c r="V19" s="95">
        <v>4055</v>
      </c>
      <c r="W19" s="115">
        <v>4331</v>
      </c>
    </row>
    <row r="20" spans="1:23" s="15" customFormat="1" ht="13.5" customHeight="1">
      <c r="A20" s="9" t="s">
        <v>26</v>
      </c>
      <c r="B20" s="95">
        <v>3309</v>
      </c>
      <c r="C20" s="95">
        <v>235</v>
      </c>
      <c r="D20" s="95">
        <v>3074</v>
      </c>
      <c r="E20" s="95">
        <v>445</v>
      </c>
      <c r="F20" s="95">
        <v>2629</v>
      </c>
      <c r="G20" s="95">
        <v>1201</v>
      </c>
      <c r="H20" s="95">
        <v>875</v>
      </c>
      <c r="I20" s="95">
        <v>1019</v>
      </c>
      <c r="J20" s="95">
        <v>187</v>
      </c>
      <c r="K20" s="95">
        <v>26</v>
      </c>
      <c r="L20" s="95">
        <v>15976</v>
      </c>
      <c r="M20" s="95">
        <v>7751</v>
      </c>
      <c r="N20" s="95">
        <v>8225</v>
      </c>
      <c r="O20" s="95">
        <v>923</v>
      </c>
      <c r="P20" s="95">
        <v>429</v>
      </c>
      <c r="Q20" s="95">
        <v>494</v>
      </c>
      <c r="R20" s="95">
        <v>2286</v>
      </c>
      <c r="S20" s="95">
        <v>1134</v>
      </c>
      <c r="T20" s="95">
        <v>1152</v>
      </c>
      <c r="U20" s="95">
        <v>12767</v>
      </c>
      <c r="V20" s="95">
        <v>6188</v>
      </c>
      <c r="W20" s="115">
        <v>6579</v>
      </c>
    </row>
    <row r="21" spans="1:23" s="15" customFormat="1" ht="13.5" customHeight="1">
      <c r="A21" s="9" t="s">
        <v>27</v>
      </c>
      <c r="B21" s="95">
        <v>2976</v>
      </c>
      <c r="C21" s="95">
        <v>239</v>
      </c>
      <c r="D21" s="95">
        <v>2737</v>
      </c>
      <c r="E21" s="95">
        <v>521</v>
      </c>
      <c r="F21" s="95">
        <v>2216</v>
      </c>
      <c r="G21" s="95">
        <v>1167</v>
      </c>
      <c r="H21" s="95">
        <v>754</v>
      </c>
      <c r="I21" s="95">
        <v>871</v>
      </c>
      <c r="J21" s="95">
        <v>161</v>
      </c>
      <c r="K21" s="95">
        <v>22</v>
      </c>
      <c r="L21" s="95">
        <v>14313</v>
      </c>
      <c r="M21" s="95">
        <v>6996</v>
      </c>
      <c r="N21" s="95">
        <v>7317</v>
      </c>
      <c r="O21" s="95">
        <v>933</v>
      </c>
      <c r="P21" s="95">
        <v>464</v>
      </c>
      <c r="Q21" s="95">
        <v>469</v>
      </c>
      <c r="R21" s="95">
        <v>2602</v>
      </c>
      <c r="S21" s="95">
        <v>1260</v>
      </c>
      <c r="T21" s="95">
        <v>1342</v>
      </c>
      <c r="U21" s="95">
        <v>10778</v>
      </c>
      <c r="V21" s="95">
        <v>5272</v>
      </c>
      <c r="W21" s="115">
        <v>5506</v>
      </c>
    </row>
    <row r="22" spans="1:23" s="15" customFormat="1" ht="13.5" customHeight="1">
      <c r="A22" s="9" t="s">
        <v>79</v>
      </c>
      <c r="B22" s="95">
        <v>2232</v>
      </c>
      <c r="C22" s="95">
        <v>435</v>
      </c>
      <c r="D22" s="95">
        <v>1797</v>
      </c>
      <c r="E22" s="95">
        <v>530</v>
      </c>
      <c r="F22" s="95">
        <v>1267</v>
      </c>
      <c r="G22" s="95">
        <v>494</v>
      </c>
      <c r="H22" s="95">
        <v>518</v>
      </c>
      <c r="I22" s="95">
        <v>966</v>
      </c>
      <c r="J22" s="95">
        <v>199</v>
      </c>
      <c r="K22" s="95">
        <v>50</v>
      </c>
      <c r="L22" s="95">
        <v>10228</v>
      </c>
      <c r="M22" s="95">
        <v>4991</v>
      </c>
      <c r="N22" s="95">
        <v>5237</v>
      </c>
      <c r="O22" s="95">
        <v>1790</v>
      </c>
      <c r="P22" s="95">
        <v>873</v>
      </c>
      <c r="Q22" s="95">
        <v>917</v>
      </c>
      <c r="R22" s="95">
        <v>2614</v>
      </c>
      <c r="S22" s="95">
        <v>1294</v>
      </c>
      <c r="T22" s="95">
        <v>1320</v>
      </c>
      <c r="U22" s="95">
        <v>5824</v>
      </c>
      <c r="V22" s="95">
        <v>2824</v>
      </c>
      <c r="W22" s="115">
        <v>3000</v>
      </c>
    </row>
    <row r="23" spans="1:23" s="15" customFormat="1" ht="13.5" customHeight="1">
      <c r="A23" s="9" t="s">
        <v>29</v>
      </c>
      <c r="B23" s="95">
        <v>2670</v>
      </c>
      <c r="C23" s="95">
        <v>147</v>
      </c>
      <c r="D23" s="95">
        <v>2523</v>
      </c>
      <c r="E23" s="95">
        <v>140</v>
      </c>
      <c r="F23" s="95">
        <v>2383</v>
      </c>
      <c r="G23" s="95">
        <v>878</v>
      </c>
      <c r="H23" s="95">
        <v>703</v>
      </c>
      <c r="I23" s="95">
        <v>907</v>
      </c>
      <c r="J23" s="95">
        <v>154</v>
      </c>
      <c r="K23" s="95">
        <v>27</v>
      </c>
      <c r="L23" s="95">
        <v>12547</v>
      </c>
      <c r="M23" s="95">
        <v>6154</v>
      </c>
      <c r="N23" s="95">
        <v>6393</v>
      </c>
      <c r="O23" s="95">
        <v>461</v>
      </c>
      <c r="P23" s="95">
        <v>212</v>
      </c>
      <c r="Q23" s="95">
        <v>249</v>
      </c>
      <c r="R23" s="95">
        <v>742</v>
      </c>
      <c r="S23" s="95">
        <v>351</v>
      </c>
      <c r="T23" s="95">
        <v>391</v>
      </c>
      <c r="U23" s="95">
        <v>11344</v>
      </c>
      <c r="V23" s="95">
        <v>5591</v>
      </c>
      <c r="W23" s="115">
        <v>5753</v>
      </c>
    </row>
    <row r="24" spans="1:23" s="15" customFormat="1" ht="13.5" customHeight="1">
      <c r="A24" s="9" t="s">
        <v>194</v>
      </c>
      <c r="B24" s="95">
        <v>1487</v>
      </c>
      <c r="C24" s="95">
        <v>70</v>
      </c>
      <c r="D24" s="95">
        <v>1417</v>
      </c>
      <c r="E24" s="95">
        <v>160</v>
      </c>
      <c r="F24" s="95">
        <v>1257</v>
      </c>
      <c r="G24" s="95">
        <v>572</v>
      </c>
      <c r="H24" s="95">
        <v>396</v>
      </c>
      <c r="I24" s="95">
        <v>449</v>
      </c>
      <c r="J24" s="95">
        <v>61</v>
      </c>
      <c r="K24" s="95">
        <v>9</v>
      </c>
      <c r="L24" s="95">
        <v>7420</v>
      </c>
      <c r="M24" s="95">
        <v>3564</v>
      </c>
      <c r="N24" s="95">
        <v>3856</v>
      </c>
      <c r="O24" s="95">
        <v>248</v>
      </c>
      <c r="P24" s="95">
        <v>107</v>
      </c>
      <c r="Q24" s="95">
        <v>141</v>
      </c>
      <c r="R24" s="95">
        <v>836</v>
      </c>
      <c r="S24" s="95">
        <v>410</v>
      </c>
      <c r="T24" s="95">
        <v>426</v>
      </c>
      <c r="U24" s="95">
        <v>6336</v>
      </c>
      <c r="V24" s="95">
        <v>3047</v>
      </c>
      <c r="W24" s="115">
        <v>3289</v>
      </c>
    </row>
    <row r="25" spans="1:23" s="15" customFormat="1" ht="13.5" customHeight="1">
      <c r="A25" s="11"/>
      <c r="B25" s="95"/>
      <c r="C25" s="95"/>
      <c r="D25" s="95"/>
      <c r="E25" s="95"/>
      <c r="F25" s="95"/>
      <c r="G25" s="95"/>
      <c r="H25" s="95"/>
      <c r="I25" s="95"/>
      <c r="J25" s="95"/>
      <c r="K25" s="95"/>
      <c r="L25" s="95"/>
      <c r="M25" s="95"/>
      <c r="N25" s="95"/>
      <c r="O25" s="95"/>
      <c r="P25" s="95"/>
      <c r="Q25" s="95"/>
      <c r="R25" s="95"/>
      <c r="S25" s="95"/>
      <c r="T25" s="95"/>
      <c r="U25" s="95"/>
      <c r="V25" s="95"/>
      <c r="W25" s="115"/>
    </row>
    <row r="26" spans="1:23" s="15" customFormat="1" ht="13.5" customHeight="1">
      <c r="A26" s="10" t="s">
        <v>105</v>
      </c>
      <c r="B26" s="98">
        <v>27255</v>
      </c>
      <c r="C26" s="98">
        <v>2123</v>
      </c>
      <c r="D26" s="98">
        <v>25132</v>
      </c>
      <c r="E26" s="98">
        <v>4519</v>
      </c>
      <c r="F26" s="98">
        <v>20613</v>
      </c>
      <c r="G26" s="98">
        <v>10610</v>
      </c>
      <c r="H26" s="98">
        <v>6389</v>
      </c>
      <c r="I26" s="98">
        <v>7692</v>
      </c>
      <c r="J26" s="98">
        <v>1938</v>
      </c>
      <c r="K26" s="98">
        <v>567</v>
      </c>
      <c r="L26" s="98">
        <v>125926</v>
      </c>
      <c r="M26" s="98">
        <v>61522</v>
      </c>
      <c r="N26" s="98">
        <v>64404</v>
      </c>
      <c r="O26" s="98">
        <v>7830</v>
      </c>
      <c r="P26" s="98">
        <v>3682</v>
      </c>
      <c r="Q26" s="98">
        <v>4148</v>
      </c>
      <c r="R26" s="98">
        <v>22194</v>
      </c>
      <c r="S26" s="98">
        <v>10999</v>
      </c>
      <c r="T26" s="98">
        <v>11195</v>
      </c>
      <c r="U26" s="98">
        <v>95902</v>
      </c>
      <c r="V26" s="98">
        <v>46841</v>
      </c>
      <c r="W26" s="98">
        <v>49061</v>
      </c>
    </row>
    <row r="27" spans="1:23" s="15" customFormat="1" ht="13.5" customHeight="1">
      <c r="A27" s="11"/>
      <c r="B27" s="95"/>
      <c r="C27" s="95"/>
      <c r="D27" s="95"/>
      <c r="E27" s="95"/>
      <c r="F27" s="95"/>
      <c r="G27" s="95"/>
      <c r="H27" s="95"/>
      <c r="I27" s="95"/>
      <c r="J27" s="95"/>
      <c r="K27" s="95"/>
      <c r="L27" s="95"/>
      <c r="M27" s="95"/>
      <c r="N27" s="95"/>
      <c r="O27" s="95"/>
      <c r="P27" s="95"/>
      <c r="Q27" s="95"/>
      <c r="R27" s="95"/>
      <c r="S27" s="95"/>
      <c r="T27" s="95"/>
      <c r="U27" s="95"/>
      <c r="V27" s="95"/>
      <c r="W27" s="115"/>
    </row>
    <row r="28" spans="1:23" s="15" customFormat="1" ht="13.5" customHeight="1">
      <c r="A28" s="67" t="s">
        <v>80</v>
      </c>
      <c r="B28" s="95">
        <v>335</v>
      </c>
      <c r="C28" s="95">
        <v>52</v>
      </c>
      <c r="D28" s="95">
        <v>283</v>
      </c>
      <c r="E28" s="95">
        <v>138</v>
      </c>
      <c r="F28" s="95">
        <v>145</v>
      </c>
      <c r="G28" s="95">
        <v>46</v>
      </c>
      <c r="H28" s="95">
        <v>46</v>
      </c>
      <c r="I28" s="95">
        <v>85</v>
      </c>
      <c r="J28" s="95">
        <v>93</v>
      </c>
      <c r="K28" s="95">
        <v>65</v>
      </c>
      <c r="L28" s="95">
        <v>1669</v>
      </c>
      <c r="M28" s="95">
        <v>812</v>
      </c>
      <c r="N28" s="95">
        <v>857</v>
      </c>
      <c r="O28" s="95">
        <v>252</v>
      </c>
      <c r="P28" s="95">
        <v>122</v>
      </c>
      <c r="Q28" s="95">
        <v>130</v>
      </c>
      <c r="R28" s="95">
        <v>719</v>
      </c>
      <c r="S28" s="95">
        <v>348</v>
      </c>
      <c r="T28" s="95">
        <v>371</v>
      </c>
      <c r="U28" s="95">
        <v>698</v>
      </c>
      <c r="V28" s="95">
        <v>342</v>
      </c>
      <c r="W28" s="115">
        <v>356</v>
      </c>
    </row>
    <row r="29" spans="1:23" s="15" customFormat="1" ht="13.5" customHeight="1">
      <c r="A29" s="67" t="s">
        <v>31</v>
      </c>
      <c r="B29" s="95">
        <v>866</v>
      </c>
      <c r="C29" s="95">
        <v>63</v>
      </c>
      <c r="D29" s="95">
        <v>803</v>
      </c>
      <c r="E29" s="95">
        <v>331</v>
      </c>
      <c r="F29" s="95">
        <v>472</v>
      </c>
      <c r="G29" s="95">
        <v>110</v>
      </c>
      <c r="H29" s="95">
        <v>139</v>
      </c>
      <c r="I29" s="95">
        <v>356</v>
      </c>
      <c r="J29" s="95">
        <v>201</v>
      </c>
      <c r="K29" s="95">
        <v>54</v>
      </c>
      <c r="L29" s="95">
        <v>4230</v>
      </c>
      <c r="M29" s="95">
        <v>2050</v>
      </c>
      <c r="N29" s="95">
        <v>2180</v>
      </c>
      <c r="O29" s="95">
        <v>232</v>
      </c>
      <c r="P29" s="95">
        <v>105</v>
      </c>
      <c r="Q29" s="95">
        <v>127</v>
      </c>
      <c r="R29" s="95">
        <v>1695</v>
      </c>
      <c r="S29" s="95">
        <v>828</v>
      </c>
      <c r="T29" s="95">
        <v>867</v>
      </c>
      <c r="U29" s="95">
        <v>2303</v>
      </c>
      <c r="V29" s="95">
        <v>1117</v>
      </c>
      <c r="W29" s="115">
        <v>1186</v>
      </c>
    </row>
    <row r="30" spans="1:23" s="15" customFormat="1" ht="13.5" customHeight="1">
      <c r="A30" s="67" t="s">
        <v>32</v>
      </c>
      <c r="B30" s="95">
        <v>1135</v>
      </c>
      <c r="C30" s="95">
        <v>150</v>
      </c>
      <c r="D30" s="95">
        <v>985</v>
      </c>
      <c r="E30" s="95">
        <v>399</v>
      </c>
      <c r="F30" s="95">
        <v>586</v>
      </c>
      <c r="G30" s="95">
        <v>195</v>
      </c>
      <c r="H30" s="95">
        <v>221</v>
      </c>
      <c r="I30" s="95">
        <v>489</v>
      </c>
      <c r="J30" s="95">
        <v>194</v>
      </c>
      <c r="K30" s="95">
        <v>34</v>
      </c>
      <c r="L30" s="95">
        <v>5326</v>
      </c>
      <c r="M30" s="95">
        <v>2598</v>
      </c>
      <c r="N30" s="95">
        <v>2728</v>
      </c>
      <c r="O30" s="95">
        <v>622</v>
      </c>
      <c r="P30" s="95">
        <v>301</v>
      </c>
      <c r="Q30" s="95">
        <v>321</v>
      </c>
      <c r="R30" s="95">
        <v>1973</v>
      </c>
      <c r="S30" s="95">
        <v>968</v>
      </c>
      <c r="T30" s="95">
        <v>1005</v>
      </c>
      <c r="U30" s="95">
        <v>2731</v>
      </c>
      <c r="V30" s="95">
        <v>1329</v>
      </c>
      <c r="W30" s="115">
        <v>1402</v>
      </c>
    </row>
    <row r="31" spans="1:23" s="15" customFormat="1" ht="13.5" customHeight="1">
      <c r="A31" s="67" t="s">
        <v>83</v>
      </c>
      <c r="B31" s="95">
        <v>658</v>
      </c>
      <c r="C31" s="95">
        <v>128</v>
      </c>
      <c r="D31" s="95">
        <v>530</v>
      </c>
      <c r="E31" s="95">
        <v>101</v>
      </c>
      <c r="F31" s="95">
        <v>429</v>
      </c>
      <c r="G31" s="95">
        <v>177</v>
      </c>
      <c r="H31" s="95">
        <v>180</v>
      </c>
      <c r="I31" s="95">
        <v>242</v>
      </c>
      <c r="J31" s="95">
        <v>49</v>
      </c>
      <c r="K31" s="95">
        <v>8</v>
      </c>
      <c r="L31" s="95">
        <v>3264</v>
      </c>
      <c r="M31" s="95">
        <v>1621</v>
      </c>
      <c r="N31" s="95">
        <v>1643</v>
      </c>
      <c r="O31" s="95">
        <v>633</v>
      </c>
      <c r="P31" s="95">
        <v>308</v>
      </c>
      <c r="Q31" s="95">
        <v>325</v>
      </c>
      <c r="R31" s="95">
        <v>533</v>
      </c>
      <c r="S31" s="95">
        <v>271</v>
      </c>
      <c r="T31" s="95">
        <v>262</v>
      </c>
      <c r="U31" s="95">
        <v>2098</v>
      </c>
      <c r="V31" s="95">
        <v>1042</v>
      </c>
      <c r="W31" s="115">
        <v>1056</v>
      </c>
    </row>
    <row r="32" spans="1:23" s="15" customFormat="1" ht="13.5" customHeight="1">
      <c r="A32" s="67" t="s">
        <v>35</v>
      </c>
      <c r="B32" s="95">
        <v>193</v>
      </c>
      <c r="C32" s="95">
        <v>17</v>
      </c>
      <c r="D32" s="95">
        <v>176</v>
      </c>
      <c r="E32" s="95">
        <v>17</v>
      </c>
      <c r="F32" s="95">
        <v>159</v>
      </c>
      <c r="G32" s="95">
        <v>122</v>
      </c>
      <c r="H32" s="95">
        <v>51</v>
      </c>
      <c r="I32" s="95">
        <v>17</v>
      </c>
      <c r="J32" s="95">
        <v>1</v>
      </c>
      <c r="K32" s="116">
        <v>0</v>
      </c>
      <c r="L32" s="95">
        <v>972</v>
      </c>
      <c r="M32" s="95">
        <v>485</v>
      </c>
      <c r="N32" s="95">
        <v>487</v>
      </c>
      <c r="O32" s="95">
        <v>77</v>
      </c>
      <c r="P32" s="95">
        <v>37</v>
      </c>
      <c r="Q32" s="95">
        <v>40</v>
      </c>
      <c r="R32" s="95">
        <v>88</v>
      </c>
      <c r="S32" s="95">
        <v>47</v>
      </c>
      <c r="T32" s="95">
        <v>41</v>
      </c>
      <c r="U32" s="95">
        <v>807</v>
      </c>
      <c r="V32" s="95">
        <v>401</v>
      </c>
      <c r="W32" s="115">
        <v>406</v>
      </c>
    </row>
    <row r="33" spans="1:23" s="15" customFormat="1" ht="13.5" customHeight="1">
      <c r="A33" s="67" t="s">
        <v>36</v>
      </c>
      <c r="B33" s="95">
        <v>833</v>
      </c>
      <c r="C33" s="95">
        <v>66</v>
      </c>
      <c r="D33" s="95">
        <v>767</v>
      </c>
      <c r="E33" s="95">
        <v>113</v>
      </c>
      <c r="F33" s="95">
        <v>654</v>
      </c>
      <c r="G33" s="95">
        <v>337</v>
      </c>
      <c r="H33" s="95">
        <v>202</v>
      </c>
      <c r="I33" s="95">
        <v>226</v>
      </c>
      <c r="J33" s="95">
        <v>60</v>
      </c>
      <c r="K33" s="95">
        <v>8</v>
      </c>
      <c r="L33" s="95">
        <v>4029</v>
      </c>
      <c r="M33" s="95">
        <v>1947</v>
      </c>
      <c r="N33" s="95">
        <v>2082</v>
      </c>
      <c r="O33" s="95">
        <v>224</v>
      </c>
      <c r="P33" s="95">
        <v>112</v>
      </c>
      <c r="Q33" s="95">
        <v>112</v>
      </c>
      <c r="R33" s="95">
        <v>602</v>
      </c>
      <c r="S33" s="95">
        <v>299</v>
      </c>
      <c r="T33" s="95">
        <v>303</v>
      </c>
      <c r="U33" s="95">
        <v>3203</v>
      </c>
      <c r="V33" s="95">
        <v>1536</v>
      </c>
      <c r="W33" s="115">
        <v>1667</v>
      </c>
    </row>
    <row r="34" spans="1:23" s="15" customFormat="1" ht="13.5" customHeight="1">
      <c r="A34" s="67" t="s">
        <v>37</v>
      </c>
      <c r="B34" s="95">
        <v>481</v>
      </c>
      <c r="C34" s="95">
        <v>20</v>
      </c>
      <c r="D34" s="95">
        <v>461</v>
      </c>
      <c r="E34" s="95">
        <v>45</v>
      </c>
      <c r="F34" s="95">
        <v>416</v>
      </c>
      <c r="G34" s="95">
        <v>196</v>
      </c>
      <c r="H34" s="95">
        <v>113</v>
      </c>
      <c r="I34" s="95">
        <v>146</v>
      </c>
      <c r="J34" s="95">
        <v>23</v>
      </c>
      <c r="K34" s="95">
        <v>2</v>
      </c>
      <c r="L34" s="95">
        <v>2262</v>
      </c>
      <c r="M34" s="95">
        <v>1091</v>
      </c>
      <c r="N34" s="95">
        <v>1171</v>
      </c>
      <c r="O34" s="95">
        <v>63</v>
      </c>
      <c r="P34" s="95">
        <v>30</v>
      </c>
      <c r="Q34" s="95">
        <v>33</v>
      </c>
      <c r="R34" s="95">
        <v>234</v>
      </c>
      <c r="S34" s="95">
        <v>108</v>
      </c>
      <c r="T34" s="95">
        <v>126</v>
      </c>
      <c r="U34" s="95">
        <v>1965</v>
      </c>
      <c r="V34" s="95">
        <v>953</v>
      </c>
      <c r="W34" s="115">
        <v>1012</v>
      </c>
    </row>
    <row r="35" spans="1:23" s="15" customFormat="1" ht="13.5" customHeight="1">
      <c r="A35" s="67" t="s">
        <v>38</v>
      </c>
      <c r="B35" s="95">
        <v>650</v>
      </c>
      <c r="C35" s="95">
        <v>35</v>
      </c>
      <c r="D35" s="95">
        <v>615</v>
      </c>
      <c r="E35" s="95">
        <v>59</v>
      </c>
      <c r="F35" s="95">
        <v>556</v>
      </c>
      <c r="G35" s="95">
        <v>309</v>
      </c>
      <c r="H35" s="95">
        <v>167</v>
      </c>
      <c r="I35" s="95">
        <v>153</v>
      </c>
      <c r="J35" s="95">
        <v>18</v>
      </c>
      <c r="K35" s="95">
        <v>3</v>
      </c>
      <c r="L35" s="95">
        <v>3057</v>
      </c>
      <c r="M35" s="95">
        <v>1513</v>
      </c>
      <c r="N35" s="95">
        <v>1544</v>
      </c>
      <c r="O35" s="95">
        <v>133</v>
      </c>
      <c r="P35" s="95">
        <v>63</v>
      </c>
      <c r="Q35" s="95">
        <v>70</v>
      </c>
      <c r="R35" s="95">
        <v>308</v>
      </c>
      <c r="S35" s="95">
        <v>154</v>
      </c>
      <c r="T35" s="95">
        <v>154</v>
      </c>
      <c r="U35" s="95">
        <v>2616</v>
      </c>
      <c r="V35" s="95">
        <v>1296</v>
      </c>
      <c r="W35" s="115">
        <v>1320</v>
      </c>
    </row>
    <row r="36" spans="1:23" s="15" customFormat="1" ht="13.5" customHeight="1">
      <c r="A36" s="67" t="s">
        <v>39</v>
      </c>
      <c r="B36" s="95">
        <v>484</v>
      </c>
      <c r="C36" s="95">
        <v>26</v>
      </c>
      <c r="D36" s="95">
        <v>458</v>
      </c>
      <c r="E36" s="95">
        <v>45</v>
      </c>
      <c r="F36" s="95">
        <v>413</v>
      </c>
      <c r="G36" s="95">
        <v>192</v>
      </c>
      <c r="H36" s="95">
        <v>142</v>
      </c>
      <c r="I36" s="95">
        <v>114</v>
      </c>
      <c r="J36" s="95">
        <v>31</v>
      </c>
      <c r="K36" s="116">
        <v>4</v>
      </c>
      <c r="L36" s="95">
        <v>2326</v>
      </c>
      <c r="M36" s="95">
        <v>1136</v>
      </c>
      <c r="N36" s="95">
        <v>1190</v>
      </c>
      <c r="O36" s="95">
        <v>73</v>
      </c>
      <c r="P36" s="95">
        <v>31</v>
      </c>
      <c r="Q36" s="95">
        <v>42</v>
      </c>
      <c r="R36" s="95">
        <v>229</v>
      </c>
      <c r="S36" s="95">
        <v>117</v>
      </c>
      <c r="T36" s="95">
        <v>112</v>
      </c>
      <c r="U36" s="95">
        <v>2024</v>
      </c>
      <c r="V36" s="95">
        <v>988</v>
      </c>
      <c r="W36" s="115">
        <v>1036</v>
      </c>
    </row>
    <row r="37" spans="1:23" s="15" customFormat="1" ht="13.5" customHeight="1">
      <c r="A37" s="67" t="s">
        <v>40</v>
      </c>
      <c r="B37" s="95">
        <v>1937</v>
      </c>
      <c r="C37" s="95">
        <v>204</v>
      </c>
      <c r="D37" s="95">
        <v>1733</v>
      </c>
      <c r="E37" s="95">
        <v>336</v>
      </c>
      <c r="F37" s="95">
        <v>1397</v>
      </c>
      <c r="G37" s="95">
        <v>554</v>
      </c>
      <c r="H37" s="95">
        <v>471</v>
      </c>
      <c r="I37" s="95">
        <v>739</v>
      </c>
      <c r="J37" s="95">
        <v>157</v>
      </c>
      <c r="K37" s="95">
        <v>15</v>
      </c>
      <c r="L37" s="95">
        <v>9253</v>
      </c>
      <c r="M37" s="95">
        <v>4541</v>
      </c>
      <c r="N37" s="95">
        <v>4712</v>
      </c>
      <c r="O37" s="95">
        <v>854</v>
      </c>
      <c r="P37" s="95">
        <v>413</v>
      </c>
      <c r="Q37" s="95">
        <v>441</v>
      </c>
      <c r="R37" s="95">
        <v>1708</v>
      </c>
      <c r="S37" s="95">
        <v>853</v>
      </c>
      <c r="T37" s="95">
        <v>855</v>
      </c>
      <c r="U37" s="95">
        <v>6691</v>
      </c>
      <c r="V37" s="95">
        <v>3275</v>
      </c>
      <c r="W37" s="115">
        <v>3416</v>
      </c>
    </row>
    <row r="38" spans="1:23" s="15" customFormat="1" ht="13.5" customHeight="1">
      <c r="A38" s="67" t="s">
        <v>41</v>
      </c>
      <c r="B38" s="95">
        <v>1150</v>
      </c>
      <c r="C38" s="95">
        <v>110</v>
      </c>
      <c r="D38" s="95">
        <v>1040</v>
      </c>
      <c r="E38" s="95">
        <v>322</v>
      </c>
      <c r="F38" s="95">
        <v>718</v>
      </c>
      <c r="G38" s="95">
        <v>227</v>
      </c>
      <c r="H38" s="95">
        <v>216</v>
      </c>
      <c r="I38" s="95">
        <v>465</v>
      </c>
      <c r="J38" s="95">
        <v>202</v>
      </c>
      <c r="K38" s="95">
        <v>40</v>
      </c>
      <c r="L38" s="95">
        <v>5566</v>
      </c>
      <c r="M38" s="95">
        <v>2762</v>
      </c>
      <c r="N38" s="95">
        <v>2804</v>
      </c>
      <c r="O38" s="95">
        <v>435</v>
      </c>
      <c r="P38" s="95">
        <v>209</v>
      </c>
      <c r="Q38" s="95">
        <v>226</v>
      </c>
      <c r="R38" s="95">
        <v>1663</v>
      </c>
      <c r="S38" s="95">
        <v>838</v>
      </c>
      <c r="T38" s="95">
        <v>825</v>
      </c>
      <c r="U38" s="95">
        <v>3468</v>
      </c>
      <c r="V38" s="95">
        <v>1715</v>
      </c>
      <c r="W38" s="115">
        <v>1753</v>
      </c>
    </row>
    <row r="39" spans="1:23" s="15" customFormat="1" ht="13.5" customHeight="1">
      <c r="A39" s="67" t="s">
        <v>42</v>
      </c>
      <c r="B39" s="95">
        <v>656</v>
      </c>
      <c r="C39" s="95">
        <v>34</v>
      </c>
      <c r="D39" s="95">
        <v>622</v>
      </c>
      <c r="E39" s="95">
        <v>102</v>
      </c>
      <c r="F39" s="95">
        <v>520</v>
      </c>
      <c r="G39" s="95">
        <v>198</v>
      </c>
      <c r="H39" s="95">
        <v>170</v>
      </c>
      <c r="I39" s="95">
        <v>221</v>
      </c>
      <c r="J39" s="95">
        <v>62</v>
      </c>
      <c r="K39" s="95">
        <v>4</v>
      </c>
      <c r="L39" s="95">
        <v>3034</v>
      </c>
      <c r="M39" s="95">
        <v>1508</v>
      </c>
      <c r="N39" s="95">
        <v>1526</v>
      </c>
      <c r="O39" s="95">
        <v>136</v>
      </c>
      <c r="P39" s="95">
        <v>66</v>
      </c>
      <c r="Q39" s="95">
        <v>70</v>
      </c>
      <c r="R39" s="95">
        <v>473</v>
      </c>
      <c r="S39" s="95">
        <v>245</v>
      </c>
      <c r="T39" s="95">
        <v>228</v>
      </c>
      <c r="U39" s="95">
        <v>2425</v>
      </c>
      <c r="V39" s="95">
        <v>1197</v>
      </c>
      <c r="W39" s="115">
        <v>1228</v>
      </c>
    </row>
    <row r="40" spans="1:23" s="15" customFormat="1" ht="13.5" customHeight="1">
      <c r="A40" s="67" t="s">
        <v>43</v>
      </c>
      <c r="B40" s="95">
        <v>1128</v>
      </c>
      <c r="C40" s="95">
        <v>87</v>
      </c>
      <c r="D40" s="95">
        <v>1041</v>
      </c>
      <c r="E40" s="95">
        <v>250</v>
      </c>
      <c r="F40" s="95">
        <v>791</v>
      </c>
      <c r="G40" s="95">
        <v>282</v>
      </c>
      <c r="H40" s="95">
        <v>244</v>
      </c>
      <c r="I40" s="95">
        <v>397</v>
      </c>
      <c r="J40" s="95">
        <v>159</v>
      </c>
      <c r="K40" s="95">
        <v>42</v>
      </c>
      <c r="L40" s="95">
        <v>5514</v>
      </c>
      <c r="M40" s="95">
        <v>2724</v>
      </c>
      <c r="N40" s="95">
        <v>2790</v>
      </c>
      <c r="O40" s="95">
        <v>316</v>
      </c>
      <c r="P40" s="95">
        <v>151</v>
      </c>
      <c r="Q40" s="95">
        <v>165</v>
      </c>
      <c r="R40" s="95">
        <v>1254</v>
      </c>
      <c r="S40" s="95">
        <v>646</v>
      </c>
      <c r="T40" s="95">
        <v>608</v>
      </c>
      <c r="U40" s="95">
        <v>3944</v>
      </c>
      <c r="V40" s="95">
        <v>1927</v>
      </c>
      <c r="W40" s="115">
        <v>2017</v>
      </c>
    </row>
    <row r="41" spans="1:23" s="15" customFormat="1" ht="13.5" customHeight="1">
      <c r="A41" s="67" t="s">
        <v>44</v>
      </c>
      <c r="B41" s="95">
        <v>1084</v>
      </c>
      <c r="C41" s="95">
        <v>50</v>
      </c>
      <c r="D41" s="95">
        <v>1034</v>
      </c>
      <c r="E41" s="95">
        <v>153</v>
      </c>
      <c r="F41" s="95">
        <v>881</v>
      </c>
      <c r="G41" s="95">
        <v>315</v>
      </c>
      <c r="H41" s="95">
        <v>309</v>
      </c>
      <c r="I41" s="95">
        <v>352</v>
      </c>
      <c r="J41" s="95">
        <v>72</v>
      </c>
      <c r="K41" s="95">
        <v>31</v>
      </c>
      <c r="L41" s="95">
        <v>4886</v>
      </c>
      <c r="M41" s="95">
        <v>2411</v>
      </c>
      <c r="N41" s="95">
        <v>2475</v>
      </c>
      <c r="O41" s="95">
        <v>108</v>
      </c>
      <c r="P41" s="95">
        <v>52</v>
      </c>
      <c r="Q41" s="95">
        <v>56</v>
      </c>
      <c r="R41" s="95">
        <v>660</v>
      </c>
      <c r="S41" s="95">
        <v>321</v>
      </c>
      <c r="T41" s="95">
        <v>339</v>
      </c>
      <c r="U41" s="95">
        <v>4118</v>
      </c>
      <c r="V41" s="95">
        <v>2038</v>
      </c>
      <c r="W41" s="115">
        <v>2080</v>
      </c>
    </row>
    <row r="42" spans="1:23" s="15" customFormat="1" ht="13.5" customHeight="1">
      <c r="A42" s="67" t="s">
        <v>45</v>
      </c>
      <c r="B42" s="95">
        <v>453</v>
      </c>
      <c r="C42" s="95">
        <v>14</v>
      </c>
      <c r="D42" s="95">
        <v>439</v>
      </c>
      <c r="E42" s="95">
        <v>119</v>
      </c>
      <c r="F42" s="95">
        <v>320</v>
      </c>
      <c r="G42" s="95">
        <v>141</v>
      </c>
      <c r="H42" s="95">
        <v>125</v>
      </c>
      <c r="I42" s="95">
        <v>161</v>
      </c>
      <c r="J42" s="95">
        <v>21</v>
      </c>
      <c r="K42" s="95">
        <v>4</v>
      </c>
      <c r="L42" s="95">
        <v>2018</v>
      </c>
      <c r="M42" s="95">
        <v>991</v>
      </c>
      <c r="N42" s="95">
        <v>1027</v>
      </c>
      <c r="O42" s="95">
        <v>41</v>
      </c>
      <c r="P42" s="95">
        <v>18</v>
      </c>
      <c r="Q42" s="95">
        <v>23</v>
      </c>
      <c r="R42" s="95">
        <v>555</v>
      </c>
      <c r="S42" s="95">
        <v>271</v>
      </c>
      <c r="T42" s="95">
        <v>284</v>
      </c>
      <c r="U42" s="95">
        <v>1422</v>
      </c>
      <c r="V42" s="95">
        <v>702</v>
      </c>
      <c r="W42" s="115">
        <v>720</v>
      </c>
    </row>
    <row r="43" spans="1:23" s="15" customFormat="1" ht="13.5" customHeight="1">
      <c r="A43" s="67" t="s">
        <v>46</v>
      </c>
      <c r="B43" s="95">
        <v>601</v>
      </c>
      <c r="C43" s="95">
        <v>17</v>
      </c>
      <c r="D43" s="95">
        <v>584</v>
      </c>
      <c r="E43" s="95">
        <v>73</v>
      </c>
      <c r="F43" s="95">
        <v>511</v>
      </c>
      <c r="G43" s="95">
        <v>202</v>
      </c>
      <c r="H43" s="95">
        <v>208</v>
      </c>
      <c r="I43" s="95">
        <v>172</v>
      </c>
      <c r="J43" s="95">
        <v>16</v>
      </c>
      <c r="K43" s="95">
        <v>3</v>
      </c>
      <c r="L43" s="95">
        <v>2500</v>
      </c>
      <c r="M43" s="95">
        <v>1238</v>
      </c>
      <c r="N43" s="95">
        <v>1262</v>
      </c>
      <c r="O43" s="95">
        <v>40</v>
      </c>
      <c r="P43" s="95">
        <v>18</v>
      </c>
      <c r="Q43" s="95">
        <v>22</v>
      </c>
      <c r="R43" s="95">
        <v>291</v>
      </c>
      <c r="S43" s="95">
        <v>143</v>
      </c>
      <c r="T43" s="95">
        <v>148</v>
      </c>
      <c r="U43" s="95">
        <v>2169</v>
      </c>
      <c r="V43" s="95">
        <v>1077</v>
      </c>
      <c r="W43" s="115">
        <v>1092</v>
      </c>
    </row>
    <row r="44" spans="1:23" s="15" customFormat="1" ht="13.5" customHeight="1">
      <c r="A44" s="67" t="s">
        <v>47</v>
      </c>
      <c r="B44" s="95">
        <v>855</v>
      </c>
      <c r="C44" s="95">
        <v>46</v>
      </c>
      <c r="D44" s="95">
        <v>809</v>
      </c>
      <c r="E44" s="95">
        <v>99</v>
      </c>
      <c r="F44" s="95">
        <v>710</v>
      </c>
      <c r="G44" s="95">
        <v>378</v>
      </c>
      <c r="H44" s="95">
        <v>220</v>
      </c>
      <c r="I44" s="95">
        <v>220</v>
      </c>
      <c r="J44" s="95">
        <v>32</v>
      </c>
      <c r="K44" s="95">
        <v>5</v>
      </c>
      <c r="L44" s="95">
        <v>4022</v>
      </c>
      <c r="M44" s="95">
        <v>1940</v>
      </c>
      <c r="N44" s="95">
        <v>2082</v>
      </c>
      <c r="O44" s="95">
        <v>143</v>
      </c>
      <c r="P44" s="95">
        <v>65</v>
      </c>
      <c r="Q44" s="95">
        <v>78</v>
      </c>
      <c r="R44" s="95">
        <v>512</v>
      </c>
      <c r="S44" s="95">
        <v>246</v>
      </c>
      <c r="T44" s="95">
        <v>266</v>
      </c>
      <c r="U44" s="95">
        <v>3367</v>
      </c>
      <c r="V44" s="95">
        <v>1629</v>
      </c>
      <c r="W44" s="115">
        <v>1738</v>
      </c>
    </row>
    <row r="45" spans="1:23" s="15" customFormat="1" ht="13.5" customHeight="1">
      <c r="A45" s="67" t="s">
        <v>48</v>
      </c>
      <c r="B45" s="95">
        <v>914</v>
      </c>
      <c r="C45" s="95">
        <v>135</v>
      </c>
      <c r="D45" s="95">
        <v>779</v>
      </c>
      <c r="E45" s="95">
        <v>184</v>
      </c>
      <c r="F45" s="95">
        <v>595</v>
      </c>
      <c r="G45" s="95">
        <v>221</v>
      </c>
      <c r="H45" s="95">
        <v>236</v>
      </c>
      <c r="I45" s="95">
        <v>351</v>
      </c>
      <c r="J45" s="95">
        <v>90</v>
      </c>
      <c r="K45" s="95">
        <v>16</v>
      </c>
      <c r="L45" s="95">
        <v>4291</v>
      </c>
      <c r="M45" s="95">
        <v>2127</v>
      </c>
      <c r="N45" s="95">
        <v>2164</v>
      </c>
      <c r="O45" s="95">
        <v>546</v>
      </c>
      <c r="P45" s="95">
        <v>276</v>
      </c>
      <c r="Q45" s="95">
        <v>270</v>
      </c>
      <c r="R45" s="95">
        <v>910</v>
      </c>
      <c r="S45" s="95">
        <v>442</v>
      </c>
      <c r="T45" s="95">
        <v>468</v>
      </c>
      <c r="U45" s="95">
        <v>2835</v>
      </c>
      <c r="V45" s="95">
        <v>1409</v>
      </c>
      <c r="W45" s="115">
        <v>1426</v>
      </c>
    </row>
    <row r="46" spans="1:23" s="15" customFormat="1" ht="13.5" customHeight="1">
      <c r="A46" s="67" t="s">
        <v>49</v>
      </c>
      <c r="B46" s="95">
        <v>1131</v>
      </c>
      <c r="C46" s="95">
        <v>144</v>
      </c>
      <c r="D46" s="95">
        <v>987</v>
      </c>
      <c r="E46" s="95">
        <v>232</v>
      </c>
      <c r="F46" s="95">
        <v>755</v>
      </c>
      <c r="G46" s="95">
        <v>330</v>
      </c>
      <c r="H46" s="95">
        <v>288</v>
      </c>
      <c r="I46" s="95">
        <v>432</v>
      </c>
      <c r="J46" s="95">
        <v>63</v>
      </c>
      <c r="K46" s="95">
        <v>15</v>
      </c>
      <c r="L46" s="95">
        <v>5511</v>
      </c>
      <c r="M46" s="95">
        <v>2673</v>
      </c>
      <c r="N46" s="95">
        <v>2838</v>
      </c>
      <c r="O46" s="95">
        <v>625</v>
      </c>
      <c r="P46" s="95">
        <v>282</v>
      </c>
      <c r="Q46" s="95">
        <v>343</v>
      </c>
      <c r="R46" s="95">
        <v>1199</v>
      </c>
      <c r="S46" s="95">
        <v>606</v>
      </c>
      <c r="T46" s="95">
        <v>593</v>
      </c>
      <c r="U46" s="95">
        <v>3687</v>
      </c>
      <c r="V46" s="95">
        <v>1785</v>
      </c>
      <c r="W46" s="115">
        <v>1902</v>
      </c>
    </row>
    <row r="47" spans="1:23" s="15" customFormat="1" ht="13.5" customHeight="1">
      <c r="A47" s="67" t="s">
        <v>84</v>
      </c>
      <c r="B47" s="95">
        <v>785</v>
      </c>
      <c r="C47" s="95">
        <v>55</v>
      </c>
      <c r="D47" s="95">
        <v>730</v>
      </c>
      <c r="E47" s="95">
        <v>109</v>
      </c>
      <c r="F47" s="95">
        <v>621</v>
      </c>
      <c r="G47" s="95">
        <v>217</v>
      </c>
      <c r="H47" s="95">
        <v>206</v>
      </c>
      <c r="I47" s="95">
        <v>324</v>
      </c>
      <c r="J47" s="95">
        <v>34</v>
      </c>
      <c r="K47" s="116">
        <v>3</v>
      </c>
      <c r="L47" s="95">
        <v>3910</v>
      </c>
      <c r="M47" s="95">
        <v>1946</v>
      </c>
      <c r="N47" s="95">
        <v>1964</v>
      </c>
      <c r="O47" s="95">
        <v>234</v>
      </c>
      <c r="P47" s="95">
        <v>105</v>
      </c>
      <c r="Q47" s="95">
        <v>129</v>
      </c>
      <c r="R47" s="95">
        <v>581</v>
      </c>
      <c r="S47" s="95">
        <v>294</v>
      </c>
      <c r="T47" s="95">
        <v>287</v>
      </c>
      <c r="U47" s="95">
        <v>3095</v>
      </c>
      <c r="V47" s="95">
        <v>1547</v>
      </c>
      <c r="W47" s="115">
        <v>1548</v>
      </c>
    </row>
    <row r="48" spans="1:23" s="15" customFormat="1" ht="13.5" customHeight="1">
      <c r="A48" s="67" t="s">
        <v>51</v>
      </c>
      <c r="B48" s="95">
        <v>1284</v>
      </c>
      <c r="C48" s="95">
        <v>48</v>
      </c>
      <c r="D48" s="95">
        <v>1236</v>
      </c>
      <c r="E48" s="95">
        <v>135</v>
      </c>
      <c r="F48" s="95">
        <v>1101</v>
      </c>
      <c r="G48" s="95">
        <v>572</v>
      </c>
      <c r="H48" s="95">
        <v>354</v>
      </c>
      <c r="I48" s="95">
        <v>302</v>
      </c>
      <c r="J48" s="95">
        <v>41</v>
      </c>
      <c r="K48" s="95">
        <v>10</v>
      </c>
      <c r="L48" s="95">
        <v>6480</v>
      </c>
      <c r="M48" s="95">
        <v>3185</v>
      </c>
      <c r="N48" s="95">
        <v>3295</v>
      </c>
      <c r="O48" s="95">
        <v>161</v>
      </c>
      <c r="P48" s="95">
        <v>73</v>
      </c>
      <c r="Q48" s="95">
        <v>88</v>
      </c>
      <c r="R48" s="95">
        <v>709</v>
      </c>
      <c r="S48" s="95">
        <v>352</v>
      </c>
      <c r="T48" s="95">
        <v>357</v>
      </c>
      <c r="U48" s="95">
        <v>5610</v>
      </c>
      <c r="V48" s="95">
        <v>2760</v>
      </c>
      <c r="W48" s="115">
        <v>2850</v>
      </c>
    </row>
    <row r="49" spans="1:23" s="15" customFormat="1" ht="13.5" customHeight="1">
      <c r="A49" s="67" t="s">
        <v>90</v>
      </c>
      <c r="B49" s="95">
        <v>280</v>
      </c>
      <c r="C49" s="95">
        <v>30</v>
      </c>
      <c r="D49" s="95">
        <v>250</v>
      </c>
      <c r="E49" s="95">
        <v>27</v>
      </c>
      <c r="F49" s="95">
        <v>223</v>
      </c>
      <c r="G49" s="95">
        <v>100</v>
      </c>
      <c r="H49" s="95">
        <v>58</v>
      </c>
      <c r="I49" s="95">
        <v>104</v>
      </c>
      <c r="J49" s="95">
        <v>13</v>
      </c>
      <c r="K49" s="116">
        <v>5</v>
      </c>
      <c r="L49" s="95">
        <v>1345</v>
      </c>
      <c r="M49" s="95">
        <v>684</v>
      </c>
      <c r="N49" s="95">
        <v>661</v>
      </c>
      <c r="O49" s="95">
        <v>131</v>
      </c>
      <c r="P49" s="95">
        <v>57</v>
      </c>
      <c r="Q49" s="95">
        <v>74</v>
      </c>
      <c r="R49" s="95">
        <v>145</v>
      </c>
      <c r="S49" s="95">
        <v>76</v>
      </c>
      <c r="T49" s="95">
        <v>69</v>
      </c>
      <c r="U49" s="95">
        <v>1069</v>
      </c>
      <c r="V49" s="95">
        <v>551</v>
      </c>
      <c r="W49" s="115">
        <v>518</v>
      </c>
    </row>
    <row r="50" spans="1:23" s="15" customFormat="1" ht="13.5" customHeight="1">
      <c r="A50" s="67" t="s">
        <v>53</v>
      </c>
      <c r="B50" s="95">
        <v>303</v>
      </c>
      <c r="C50" s="95">
        <v>17</v>
      </c>
      <c r="D50" s="95">
        <v>286</v>
      </c>
      <c r="E50" s="95">
        <v>6</v>
      </c>
      <c r="F50" s="95">
        <v>280</v>
      </c>
      <c r="G50" s="95">
        <v>228</v>
      </c>
      <c r="H50" s="95">
        <v>50</v>
      </c>
      <c r="I50" s="95">
        <v>24</v>
      </c>
      <c r="J50" s="116">
        <v>0</v>
      </c>
      <c r="K50" s="116">
        <v>0</v>
      </c>
      <c r="L50" s="95">
        <v>1469</v>
      </c>
      <c r="M50" s="95">
        <v>698</v>
      </c>
      <c r="N50" s="95">
        <v>771</v>
      </c>
      <c r="O50" s="95">
        <v>53</v>
      </c>
      <c r="P50" s="95">
        <v>25</v>
      </c>
      <c r="Q50" s="95">
        <v>28</v>
      </c>
      <c r="R50" s="95">
        <v>29</v>
      </c>
      <c r="S50" s="95">
        <v>15</v>
      </c>
      <c r="T50" s="95">
        <v>14</v>
      </c>
      <c r="U50" s="95">
        <v>1387</v>
      </c>
      <c r="V50" s="95">
        <v>658</v>
      </c>
      <c r="W50" s="115">
        <v>729</v>
      </c>
    </row>
    <row r="51" spans="1:23" s="15" customFormat="1" ht="13.5" customHeight="1">
      <c r="A51" s="67" t="s">
        <v>54</v>
      </c>
      <c r="B51" s="95">
        <v>1416</v>
      </c>
      <c r="C51" s="95">
        <v>77</v>
      </c>
      <c r="D51" s="95">
        <v>1339</v>
      </c>
      <c r="E51" s="95">
        <v>230</v>
      </c>
      <c r="F51" s="95">
        <v>1109</v>
      </c>
      <c r="G51" s="95">
        <v>520</v>
      </c>
      <c r="H51" s="95">
        <v>350</v>
      </c>
      <c r="I51" s="95">
        <v>471</v>
      </c>
      <c r="J51" s="116">
        <v>70</v>
      </c>
      <c r="K51" s="95">
        <v>4</v>
      </c>
      <c r="L51" s="95">
        <v>6934</v>
      </c>
      <c r="M51" s="95">
        <v>3397</v>
      </c>
      <c r="N51" s="95">
        <v>3537</v>
      </c>
      <c r="O51" s="95">
        <v>316</v>
      </c>
      <c r="P51" s="95">
        <v>148</v>
      </c>
      <c r="Q51" s="95">
        <v>168</v>
      </c>
      <c r="R51" s="95">
        <v>1177</v>
      </c>
      <c r="S51" s="95">
        <v>579</v>
      </c>
      <c r="T51" s="95">
        <v>598</v>
      </c>
      <c r="U51" s="95">
        <v>5441</v>
      </c>
      <c r="V51" s="95">
        <v>2670</v>
      </c>
      <c r="W51" s="115">
        <v>2771</v>
      </c>
    </row>
    <row r="52" spans="1:23" s="15" customFormat="1" ht="13.5" customHeight="1">
      <c r="A52" s="67" t="s">
        <v>85</v>
      </c>
      <c r="B52" s="95">
        <v>610</v>
      </c>
      <c r="C52" s="95">
        <v>41</v>
      </c>
      <c r="D52" s="95">
        <v>569</v>
      </c>
      <c r="E52" s="95">
        <v>38</v>
      </c>
      <c r="F52" s="95">
        <v>531</v>
      </c>
      <c r="G52" s="95">
        <v>324</v>
      </c>
      <c r="H52" s="95">
        <v>169</v>
      </c>
      <c r="I52" s="95">
        <v>100</v>
      </c>
      <c r="J52" s="95">
        <v>11</v>
      </c>
      <c r="K52" s="95">
        <v>6</v>
      </c>
      <c r="L52" s="95">
        <v>2897</v>
      </c>
      <c r="M52" s="95">
        <v>1416</v>
      </c>
      <c r="N52" s="95">
        <v>1481</v>
      </c>
      <c r="O52" s="95">
        <v>140</v>
      </c>
      <c r="P52" s="95">
        <v>69</v>
      </c>
      <c r="Q52" s="95">
        <v>71</v>
      </c>
      <c r="R52" s="95">
        <v>193</v>
      </c>
      <c r="S52" s="95">
        <v>97</v>
      </c>
      <c r="T52" s="95">
        <v>96</v>
      </c>
      <c r="U52" s="95">
        <v>2564</v>
      </c>
      <c r="V52" s="95">
        <v>1250</v>
      </c>
      <c r="W52" s="115">
        <v>1314</v>
      </c>
    </row>
    <row r="53" spans="1:23" s="15" customFormat="1" ht="13.5" customHeight="1">
      <c r="A53" s="67" t="s">
        <v>56</v>
      </c>
      <c r="B53" s="95">
        <v>1259</v>
      </c>
      <c r="C53" s="95">
        <v>55</v>
      </c>
      <c r="D53" s="95">
        <v>1204</v>
      </c>
      <c r="E53" s="95">
        <v>71</v>
      </c>
      <c r="F53" s="95">
        <v>1133</v>
      </c>
      <c r="G53" s="95">
        <v>800</v>
      </c>
      <c r="H53" s="95">
        <v>309</v>
      </c>
      <c r="I53" s="95">
        <v>138</v>
      </c>
      <c r="J53" s="95">
        <v>7</v>
      </c>
      <c r="K53" s="95">
        <v>1</v>
      </c>
      <c r="L53" s="95">
        <v>5558</v>
      </c>
      <c r="M53" s="95">
        <v>2673</v>
      </c>
      <c r="N53" s="95">
        <v>2885</v>
      </c>
      <c r="O53" s="95">
        <v>131</v>
      </c>
      <c r="P53" s="95">
        <v>59</v>
      </c>
      <c r="Q53" s="95">
        <v>72</v>
      </c>
      <c r="R53" s="95">
        <v>301</v>
      </c>
      <c r="S53" s="95">
        <v>146</v>
      </c>
      <c r="T53" s="95">
        <v>155</v>
      </c>
      <c r="U53" s="95">
        <v>5126</v>
      </c>
      <c r="V53" s="95">
        <v>2468</v>
      </c>
      <c r="W53" s="115">
        <v>2658</v>
      </c>
    </row>
    <row r="54" spans="1:23" s="15" customFormat="1" ht="13.5" customHeight="1">
      <c r="A54" s="67" t="s">
        <v>57</v>
      </c>
      <c r="B54" s="95">
        <v>963</v>
      </c>
      <c r="C54" s="95">
        <v>37</v>
      </c>
      <c r="D54" s="95">
        <v>926</v>
      </c>
      <c r="E54" s="95">
        <v>110</v>
      </c>
      <c r="F54" s="95">
        <v>816</v>
      </c>
      <c r="G54" s="95">
        <v>390</v>
      </c>
      <c r="H54" s="95">
        <v>265</v>
      </c>
      <c r="I54" s="95">
        <v>270</v>
      </c>
      <c r="J54" s="95">
        <v>35</v>
      </c>
      <c r="K54" s="95">
        <v>2</v>
      </c>
      <c r="L54" s="95">
        <v>4563</v>
      </c>
      <c r="M54" s="95">
        <v>2232</v>
      </c>
      <c r="N54" s="95">
        <v>2331</v>
      </c>
      <c r="O54" s="95">
        <v>137</v>
      </c>
      <c r="P54" s="95">
        <v>64</v>
      </c>
      <c r="Q54" s="95">
        <v>73</v>
      </c>
      <c r="R54" s="95">
        <v>526</v>
      </c>
      <c r="S54" s="95">
        <v>263</v>
      </c>
      <c r="T54" s="95">
        <v>263</v>
      </c>
      <c r="U54" s="95">
        <v>3900</v>
      </c>
      <c r="V54" s="95">
        <v>1905</v>
      </c>
      <c r="W54" s="115">
        <v>1995</v>
      </c>
    </row>
    <row r="55" spans="1:23" s="15" customFormat="1" ht="13.5" customHeight="1">
      <c r="A55" s="67" t="s">
        <v>58</v>
      </c>
      <c r="B55" s="95">
        <v>982</v>
      </c>
      <c r="C55" s="95">
        <v>113</v>
      </c>
      <c r="D55" s="95">
        <v>869</v>
      </c>
      <c r="E55" s="95">
        <v>176</v>
      </c>
      <c r="F55" s="95">
        <v>693</v>
      </c>
      <c r="G55" s="95">
        <v>417</v>
      </c>
      <c r="H55" s="95">
        <v>245</v>
      </c>
      <c r="I55" s="95">
        <v>218</v>
      </c>
      <c r="J55" s="95">
        <v>49</v>
      </c>
      <c r="K55" s="95">
        <v>53</v>
      </c>
      <c r="L55" s="95">
        <v>4185</v>
      </c>
      <c r="M55" s="95">
        <v>2029</v>
      </c>
      <c r="N55" s="95">
        <v>2156</v>
      </c>
      <c r="O55" s="95">
        <v>383</v>
      </c>
      <c r="P55" s="95">
        <v>181</v>
      </c>
      <c r="Q55" s="95">
        <v>202</v>
      </c>
      <c r="R55" s="95">
        <v>802</v>
      </c>
      <c r="S55" s="95">
        <v>398</v>
      </c>
      <c r="T55" s="95">
        <v>404</v>
      </c>
      <c r="U55" s="95">
        <v>3000</v>
      </c>
      <c r="V55" s="95">
        <v>1450</v>
      </c>
      <c r="W55" s="115">
        <v>1550</v>
      </c>
    </row>
    <row r="56" spans="1:23" s="15" customFormat="1" ht="13.5" customHeight="1">
      <c r="A56" s="67" t="s">
        <v>59</v>
      </c>
      <c r="B56" s="95">
        <v>180</v>
      </c>
      <c r="C56" s="95">
        <v>9</v>
      </c>
      <c r="D56" s="95">
        <v>171</v>
      </c>
      <c r="E56" s="95">
        <v>4</v>
      </c>
      <c r="F56" s="95">
        <v>167</v>
      </c>
      <c r="G56" s="95">
        <v>151</v>
      </c>
      <c r="H56" s="95">
        <v>19</v>
      </c>
      <c r="I56" s="95">
        <v>10</v>
      </c>
      <c r="J56" s="101">
        <v>0</v>
      </c>
      <c r="K56" s="101">
        <v>0</v>
      </c>
      <c r="L56" s="95">
        <v>706</v>
      </c>
      <c r="M56" s="95">
        <v>316</v>
      </c>
      <c r="N56" s="95">
        <v>390</v>
      </c>
      <c r="O56" s="95">
        <v>10</v>
      </c>
      <c r="P56" s="95">
        <v>1</v>
      </c>
      <c r="Q56" s="95">
        <v>9</v>
      </c>
      <c r="R56" s="95">
        <v>13</v>
      </c>
      <c r="S56" s="95">
        <v>6</v>
      </c>
      <c r="T56" s="95">
        <v>7</v>
      </c>
      <c r="U56" s="95">
        <v>683</v>
      </c>
      <c r="V56" s="95">
        <v>309</v>
      </c>
      <c r="W56" s="115">
        <v>374</v>
      </c>
    </row>
    <row r="57" spans="1:23" s="15" customFormat="1" ht="13.5" customHeight="1">
      <c r="A57" s="67" t="s">
        <v>60</v>
      </c>
      <c r="B57" s="95">
        <v>975</v>
      </c>
      <c r="C57" s="95">
        <v>88</v>
      </c>
      <c r="D57" s="95">
        <v>887</v>
      </c>
      <c r="E57" s="95">
        <v>420</v>
      </c>
      <c r="F57" s="95">
        <v>467</v>
      </c>
      <c r="G57" s="95">
        <v>251</v>
      </c>
      <c r="H57" s="95">
        <v>209</v>
      </c>
      <c r="I57" s="95">
        <v>257</v>
      </c>
      <c r="J57" s="95">
        <v>129</v>
      </c>
      <c r="K57" s="95">
        <v>129</v>
      </c>
      <c r="L57" s="95">
        <v>3982</v>
      </c>
      <c r="M57" s="95">
        <v>1931</v>
      </c>
      <c r="N57" s="95">
        <v>2051</v>
      </c>
      <c r="O57" s="95">
        <v>315</v>
      </c>
      <c r="P57" s="95">
        <v>142</v>
      </c>
      <c r="Q57" s="95">
        <v>173</v>
      </c>
      <c r="R57" s="95">
        <v>1868</v>
      </c>
      <c r="S57" s="95">
        <v>906</v>
      </c>
      <c r="T57" s="95">
        <v>962</v>
      </c>
      <c r="U57" s="95">
        <v>1799</v>
      </c>
      <c r="V57" s="95">
        <v>883</v>
      </c>
      <c r="W57" s="115">
        <v>916</v>
      </c>
    </row>
    <row r="58" spans="1:23" s="15" customFormat="1" ht="13.5" customHeight="1">
      <c r="A58" s="67" t="s">
        <v>61</v>
      </c>
      <c r="B58" s="95">
        <v>405</v>
      </c>
      <c r="C58" s="95">
        <v>16</v>
      </c>
      <c r="D58" s="95">
        <v>389</v>
      </c>
      <c r="E58" s="95">
        <v>8</v>
      </c>
      <c r="F58" s="95">
        <v>381</v>
      </c>
      <c r="G58" s="95">
        <v>303</v>
      </c>
      <c r="H58" s="95">
        <v>70</v>
      </c>
      <c r="I58" s="95">
        <v>31</v>
      </c>
      <c r="J58" s="95">
        <v>1</v>
      </c>
      <c r="K58" s="101">
        <v>0</v>
      </c>
      <c r="L58" s="95">
        <v>1556</v>
      </c>
      <c r="M58" s="95">
        <v>738</v>
      </c>
      <c r="N58" s="95">
        <v>818</v>
      </c>
      <c r="O58" s="95">
        <v>23</v>
      </c>
      <c r="P58" s="95">
        <v>5</v>
      </c>
      <c r="Q58" s="95">
        <v>18</v>
      </c>
      <c r="R58" s="95">
        <v>17</v>
      </c>
      <c r="S58" s="95">
        <v>8</v>
      </c>
      <c r="T58" s="95">
        <v>9</v>
      </c>
      <c r="U58" s="95">
        <v>1516</v>
      </c>
      <c r="V58" s="95">
        <v>725</v>
      </c>
      <c r="W58" s="115">
        <v>791</v>
      </c>
    </row>
    <row r="59" spans="1:23" s="15" customFormat="1" ht="13.5" customHeight="1">
      <c r="A59" s="67" t="s">
        <v>62</v>
      </c>
      <c r="B59" s="95">
        <v>114</v>
      </c>
      <c r="C59" s="95">
        <v>6</v>
      </c>
      <c r="D59" s="95">
        <v>108</v>
      </c>
      <c r="E59" s="95">
        <v>2</v>
      </c>
      <c r="F59" s="95">
        <v>106</v>
      </c>
      <c r="G59" s="95">
        <v>58</v>
      </c>
      <c r="H59" s="95">
        <v>38</v>
      </c>
      <c r="I59" s="95">
        <v>18</v>
      </c>
      <c r="J59" s="101">
        <v>0</v>
      </c>
      <c r="K59" s="101">
        <v>0</v>
      </c>
      <c r="L59" s="95">
        <v>432</v>
      </c>
      <c r="M59" s="95">
        <v>214</v>
      </c>
      <c r="N59" s="95">
        <v>218</v>
      </c>
      <c r="O59" s="95">
        <v>9</v>
      </c>
      <c r="P59" s="95">
        <v>3</v>
      </c>
      <c r="Q59" s="95">
        <v>6</v>
      </c>
      <c r="R59" s="95">
        <v>5</v>
      </c>
      <c r="S59" s="95">
        <v>2</v>
      </c>
      <c r="T59" s="95">
        <v>3</v>
      </c>
      <c r="U59" s="95">
        <v>418</v>
      </c>
      <c r="V59" s="95">
        <v>209</v>
      </c>
      <c r="W59" s="115">
        <v>209</v>
      </c>
    </row>
    <row r="60" spans="1:23" s="15" customFormat="1" ht="13.5" customHeight="1">
      <c r="A60" s="67" t="s">
        <v>63</v>
      </c>
      <c r="B60" s="95">
        <v>170</v>
      </c>
      <c r="C60" s="95">
        <v>11</v>
      </c>
      <c r="D60" s="95">
        <v>159</v>
      </c>
      <c r="E60" s="95">
        <v>8</v>
      </c>
      <c r="F60" s="95">
        <v>151</v>
      </c>
      <c r="G60" s="95">
        <v>156</v>
      </c>
      <c r="H60" s="95">
        <v>11</v>
      </c>
      <c r="I60" s="95">
        <v>2</v>
      </c>
      <c r="J60" s="101">
        <v>0</v>
      </c>
      <c r="K60" s="101">
        <v>0</v>
      </c>
      <c r="L60" s="95">
        <v>560</v>
      </c>
      <c r="M60" s="95">
        <v>261</v>
      </c>
      <c r="N60" s="95">
        <v>299</v>
      </c>
      <c r="O60" s="95">
        <v>17</v>
      </c>
      <c r="P60" s="95">
        <v>10</v>
      </c>
      <c r="Q60" s="95">
        <v>7</v>
      </c>
      <c r="R60" s="95">
        <v>15</v>
      </c>
      <c r="S60" s="95">
        <v>6</v>
      </c>
      <c r="T60" s="95">
        <v>9</v>
      </c>
      <c r="U60" s="95">
        <v>528</v>
      </c>
      <c r="V60" s="95">
        <v>245</v>
      </c>
      <c r="W60" s="115">
        <v>283</v>
      </c>
    </row>
    <row r="61" spans="1:23" s="15" customFormat="1" ht="13.5" customHeight="1">
      <c r="A61" s="67" t="s">
        <v>64</v>
      </c>
      <c r="B61" s="95">
        <v>883</v>
      </c>
      <c r="C61" s="95">
        <v>46</v>
      </c>
      <c r="D61" s="95">
        <v>837</v>
      </c>
      <c r="E61" s="95">
        <v>44</v>
      </c>
      <c r="F61" s="95">
        <v>793</v>
      </c>
      <c r="G61" s="95">
        <v>658</v>
      </c>
      <c r="H61" s="95">
        <v>158</v>
      </c>
      <c r="I61" s="95">
        <v>50</v>
      </c>
      <c r="J61" s="116">
        <v>1</v>
      </c>
      <c r="K61" s="101">
        <v>0</v>
      </c>
      <c r="L61" s="95">
        <v>3405</v>
      </c>
      <c r="M61" s="95">
        <v>1652</v>
      </c>
      <c r="N61" s="95">
        <v>1753</v>
      </c>
      <c r="O61" s="95">
        <v>91</v>
      </c>
      <c r="P61" s="95">
        <v>33</v>
      </c>
      <c r="Q61" s="95">
        <v>58</v>
      </c>
      <c r="R61" s="95">
        <v>165</v>
      </c>
      <c r="S61" s="95">
        <v>80</v>
      </c>
      <c r="T61" s="95">
        <v>85</v>
      </c>
      <c r="U61" s="95">
        <v>3149</v>
      </c>
      <c r="V61" s="95">
        <v>1539</v>
      </c>
      <c r="W61" s="115">
        <v>1610</v>
      </c>
    </row>
    <row r="62" spans="1:23" s="15" customFormat="1" ht="13.5" customHeight="1">
      <c r="A62" s="67" t="s">
        <v>66</v>
      </c>
      <c r="B62" s="95">
        <v>204</v>
      </c>
      <c r="C62" s="95">
        <v>28</v>
      </c>
      <c r="D62" s="95">
        <v>176</v>
      </c>
      <c r="E62" s="101">
        <v>0</v>
      </c>
      <c r="F62" s="95">
        <v>176</v>
      </c>
      <c r="G62" s="95">
        <v>167</v>
      </c>
      <c r="H62" s="116">
        <v>29</v>
      </c>
      <c r="I62" s="116">
        <v>7</v>
      </c>
      <c r="J62" s="116">
        <v>1</v>
      </c>
      <c r="K62" s="101">
        <v>0</v>
      </c>
      <c r="L62" s="95">
        <v>604</v>
      </c>
      <c r="M62" s="95">
        <v>295</v>
      </c>
      <c r="N62" s="95">
        <v>309</v>
      </c>
      <c r="O62" s="95">
        <v>47</v>
      </c>
      <c r="P62" s="95">
        <v>18</v>
      </c>
      <c r="Q62" s="95">
        <v>29</v>
      </c>
      <c r="R62" s="101">
        <v>0</v>
      </c>
      <c r="S62" s="101">
        <v>0</v>
      </c>
      <c r="T62" s="101">
        <v>0</v>
      </c>
      <c r="U62" s="95">
        <v>557</v>
      </c>
      <c r="V62" s="116">
        <v>277</v>
      </c>
      <c r="W62" s="117">
        <v>280</v>
      </c>
    </row>
    <row r="63" spans="1:23" s="15" customFormat="1" ht="13.5" customHeight="1">
      <c r="A63" s="67" t="s">
        <v>65</v>
      </c>
      <c r="B63" s="95">
        <v>38</v>
      </c>
      <c r="C63" s="124" t="s">
        <v>195</v>
      </c>
      <c r="D63" s="95">
        <v>38</v>
      </c>
      <c r="E63" s="101">
        <v>0</v>
      </c>
      <c r="F63" s="95">
        <v>38</v>
      </c>
      <c r="G63" s="95">
        <v>38</v>
      </c>
      <c r="H63" s="101">
        <v>0</v>
      </c>
      <c r="I63" s="101">
        <v>0</v>
      </c>
      <c r="J63" s="101">
        <v>0</v>
      </c>
      <c r="K63" s="101">
        <v>0</v>
      </c>
      <c r="L63" s="95">
        <v>126</v>
      </c>
      <c r="M63" s="95">
        <v>59</v>
      </c>
      <c r="N63" s="95">
        <v>67</v>
      </c>
      <c r="O63" s="101">
        <v>0</v>
      </c>
      <c r="P63" s="101">
        <v>0</v>
      </c>
      <c r="Q63" s="101">
        <v>0</v>
      </c>
      <c r="R63" s="101">
        <v>0</v>
      </c>
      <c r="S63" s="101">
        <v>0</v>
      </c>
      <c r="T63" s="101">
        <v>0</v>
      </c>
      <c r="U63" s="95">
        <v>126</v>
      </c>
      <c r="V63" s="95">
        <v>59</v>
      </c>
      <c r="W63" s="115">
        <v>67</v>
      </c>
    </row>
    <row r="64" spans="1:23" s="15" customFormat="1" ht="13.5" customHeight="1">
      <c r="A64" s="67" t="s">
        <v>67</v>
      </c>
      <c r="B64" s="95">
        <v>393</v>
      </c>
      <c r="C64" s="95">
        <v>24</v>
      </c>
      <c r="D64" s="95">
        <v>369</v>
      </c>
      <c r="E64" s="95">
        <v>1</v>
      </c>
      <c r="F64" s="95">
        <v>368</v>
      </c>
      <c r="G64" s="95">
        <v>379</v>
      </c>
      <c r="H64" s="116">
        <v>10</v>
      </c>
      <c r="I64" s="95">
        <v>4</v>
      </c>
      <c r="J64" s="101">
        <v>0</v>
      </c>
      <c r="K64" s="101">
        <v>0</v>
      </c>
      <c r="L64" s="95">
        <v>1474</v>
      </c>
      <c r="M64" s="95">
        <v>687</v>
      </c>
      <c r="N64" s="95">
        <v>787</v>
      </c>
      <c r="O64" s="95">
        <v>37</v>
      </c>
      <c r="P64" s="95">
        <v>16</v>
      </c>
      <c r="Q64" s="95">
        <v>21</v>
      </c>
      <c r="R64" s="95">
        <v>1</v>
      </c>
      <c r="S64" s="101">
        <v>0</v>
      </c>
      <c r="T64" s="95">
        <v>1</v>
      </c>
      <c r="U64" s="95">
        <v>1436</v>
      </c>
      <c r="V64" s="95">
        <v>671</v>
      </c>
      <c r="W64" s="115">
        <v>765</v>
      </c>
    </row>
    <row r="65" spans="1:23" s="15" customFormat="1" ht="13.5" customHeight="1" thickBot="1">
      <c r="A65" s="68" t="s">
        <v>68</v>
      </c>
      <c r="B65" s="118">
        <v>467</v>
      </c>
      <c r="C65" s="118">
        <v>24</v>
      </c>
      <c r="D65" s="118">
        <v>443</v>
      </c>
      <c r="E65" s="118">
        <v>12</v>
      </c>
      <c r="F65" s="118">
        <v>431</v>
      </c>
      <c r="G65" s="118">
        <v>349</v>
      </c>
      <c r="H65" s="119">
        <v>91</v>
      </c>
      <c r="I65" s="118">
        <v>24</v>
      </c>
      <c r="J65" s="119">
        <v>2</v>
      </c>
      <c r="K65" s="119">
        <v>1</v>
      </c>
      <c r="L65" s="118">
        <v>2010</v>
      </c>
      <c r="M65" s="118">
        <v>941</v>
      </c>
      <c r="N65" s="118">
        <v>1069</v>
      </c>
      <c r="O65" s="118">
        <v>42</v>
      </c>
      <c r="P65" s="118">
        <v>14</v>
      </c>
      <c r="Q65" s="118">
        <v>28</v>
      </c>
      <c r="R65" s="118">
        <v>41</v>
      </c>
      <c r="S65" s="118">
        <v>20</v>
      </c>
      <c r="T65" s="118">
        <v>21</v>
      </c>
      <c r="U65" s="118">
        <v>1927</v>
      </c>
      <c r="V65" s="118">
        <v>907</v>
      </c>
      <c r="W65" s="120">
        <v>1020</v>
      </c>
    </row>
    <row r="66" spans="1:13" s="15" customFormat="1" ht="13.5" customHeight="1">
      <c r="A66" s="69" t="s">
        <v>91</v>
      </c>
      <c r="B66" s="69"/>
      <c r="C66" s="69"/>
      <c r="D66" s="69"/>
      <c r="E66" s="69"/>
      <c r="F66" s="69"/>
      <c r="G66" s="69"/>
      <c r="H66" s="69"/>
      <c r="I66" s="69"/>
      <c r="J66" s="69"/>
      <c r="K66" s="69"/>
      <c r="L66" s="69"/>
      <c r="M66" s="69"/>
    </row>
    <row r="67" spans="1:3" ht="12.75" customHeight="1">
      <c r="A67" s="284" t="s">
        <v>70</v>
      </c>
      <c r="B67" s="284"/>
      <c r="C67" s="72"/>
    </row>
    <row r="68" ht="12.75" customHeight="1">
      <c r="C68" s="73"/>
    </row>
  </sheetData>
  <sheetProtection/>
  <mergeCells count="31">
    <mergeCell ref="O5:O6"/>
    <mergeCell ref="P5:P6"/>
    <mergeCell ref="U5:U6"/>
    <mergeCell ref="V5:V6"/>
    <mergeCell ref="I5:I6"/>
    <mergeCell ref="D5:F5"/>
    <mergeCell ref="G4:K4"/>
    <mergeCell ref="J5:J6"/>
    <mergeCell ref="K5:K6"/>
    <mergeCell ref="W5:W6"/>
    <mergeCell ref="Q5:Q6"/>
    <mergeCell ref="R5:R6"/>
    <mergeCell ref="S5:S6"/>
    <mergeCell ref="T5:T6"/>
    <mergeCell ref="B2:W2"/>
    <mergeCell ref="B3:K3"/>
    <mergeCell ref="L3:W3"/>
    <mergeCell ref="R4:T4"/>
    <mergeCell ref="U4:W4"/>
    <mergeCell ref="O4:Q4"/>
    <mergeCell ref="C4:F4"/>
    <mergeCell ref="A67:B67"/>
    <mergeCell ref="A3:A6"/>
    <mergeCell ref="B4:B6"/>
    <mergeCell ref="C5:C6"/>
    <mergeCell ref="L4:N4"/>
    <mergeCell ref="G5:G6"/>
    <mergeCell ref="H5:H6"/>
    <mergeCell ref="L5:L6"/>
    <mergeCell ref="M5:M6"/>
    <mergeCell ref="N5:N6"/>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85" r:id="rId1"/>
</worksheet>
</file>

<file path=xl/worksheets/sheet7.xml><?xml version="1.0" encoding="utf-8"?>
<worksheet xmlns="http://schemas.openxmlformats.org/spreadsheetml/2006/main" xmlns:r="http://schemas.openxmlformats.org/officeDocument/2006/relationships">
  <sheetPr>
    <pageSetUpPr fitToPage="1"/>
  </sheetPr>
  <dimension ref="A1:W67"/>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bestFit="1" customWidth="1"/>
    <col min="2" max="23" width="10.28125" style="3" customWidth="1"/>
    <col min="24" max="16384" width="17.140625" style="3" customWidth="1"/>
  </cols>
  <sheetData>
    <row r="1" spans="1:20" ht="22.5" customHeight="1">
      <c r="A1" s="70" t="s">
        <v>0</v>
      </c>
      <c r="B1" s="70"/>
      <c r="C1" s="70"/>
      <c r="R1" s="71"/>
      <c r="S1" s="71"/>
      <c r="T1" s="71"/>
    </row>
    <row r="2" spans="1:23" ht="48" customHeight="1" thickBot="1">
      <c r="A2" s="4"/>
      <c r="B2" s="260" t="s">
        <v>183</v>
      </c>
      <c r="C2" s="260"/>
      <c r="D2" s="260"/>
      <c r="E2" s="260"/>
      <c r="F2" s="260"/>
      <c r="G2" s="260"/>
      <c r="H2" s="260"/>
      <c r="I2" s="260"/>
      <c r="J2" s="260"/>
      <c r="K2" s="260"/>
      <c r="L2" s="260"/>
      <c r="M2" s="260"/>
      <c r="N2" s="260"/>
      <c r="O2" s="260"/>
      <c r="P2" s="260"/>
      <c r="Q2" s="260"/>
      <c r="R2" s="260"/>
      <c r="S2" s="260"/>
      <c r="T2" s="260"/>
      <c r="U2" s="260"/>
      <c r="V2" s="260"/>
      <c r="W2" s="260"/>
    </row>
    <row r="3" spans="1:23" s="15" customFormat="1" ht="12" customHeight="1">
      <c r="A3" s="274" t="s">
        <v>1</v>
      </c>
      <c r="B3" s="261" t="s">
        <v>2</v>
      </c>
      <c r="C3" s="262"/>
      <c r="D3" s="262"/>
      <c r="E3" s="262"/>
      <c r="F3" s="262"/>
      <c r="G3" s="262"/>
      <c r="H3" s="262"/>
      <c r="I3" s="262"/>
      <c r="J3" s="262"/>
      <c r="K3" s="263"/>
      <c r="L3" s="264" t="s">
        <v>71</v>
      </c>
      <c r="M3" s="262"/>
      <c r="N3" s="262"/>
      <c r="O3" s="262"/>
      <c r="P3" s="262"/>
      <c r="Q3" s="262"/>
      <c r="R3" s="262"/>
      <c r="S3" s="262"/>
      <c r="T3" s="262"/>
      <c r="U3" s="262"/>
      <c r="V3" s="262"/>
      <c r="W3" s="266"/>
    </row>
    <row r="4" spans="1:23" s="15" customFormat="1" ht="12" customHeight="1">
      <c r="A4" s="275"/>
      <c r="B4" s="269" t="s">
        <v>4</v>
      </c>
      <c r="C4" s="269" t="s">
        <v>5</v>
      </c>
      <c r="D4" s="273"/>
      <c r="E4" s="273"/>
      <c r="F4" s="278"/>
      <c r="G4" s="269" t="s">
        <v>86</v>
      </c>
      <c r="H4" s="273"/>
      <c r="I4" s="273"/>
      <c r="J4" s="273"/>
      <c r="K4" s="278"/>
      <c r="L4" s="269" t="s">
        <v>7</v>
      </c>
      <c r="M4" s="273"/>
      <c r="N4" s="278"/>
      <c r="O4" s="279" t="s">
        <v>87</v>
      </c>
      <c r="P4" s="288"/>
      <c r="Q4" s="289"/>
      <c r="R4" s="279" t="s">
        <v>88</v>
      </c>
      <c r="S4" s="288"/>
      <c r="T4" s="289"/>
      <c r="U4" s="279" t="s">
        <v>89</v>
      </c>
      <c r="V4" s="288"/>
      <c r="W4" s="291"/>
    </row>
    <row r="5" spans="1:23" s="15" customFormat="1" ht="12" customHeight="1">
      <c r="A5" s="275"/>
      <c r="B5" s="285"/>
      <c r="C5" s="269" t="s">
        <v>12</v>
      </c>
      <c r="D5" s="269" t="s">
        <v>13</v>
      </c>
      <c r="E5" s="273"/>
      <c r="F5" s="278"/>
      <c r="G5" s="269" t="s">
        <v>76</v>
      </c>
      <c r="H5" s="269" t="s">
        <v>77</v>
      </c>
      <c r="I5" s="269" t="s">
        <v>78</v>
      </c>
      <c r="J5" s="269" t="s">
        <v>185</v>
      </c>
      <c r="K5" s="269" t="s">
        <v>15</v>
      </c>
      <c r="L5" s="269" t="s">
        <v>16</v>
      </c>
      <c r="M5" s="269" t="s">
        <v>17</v>
      </c>
      <c r="N5" s="269" t="s">
        <v>18</v>
      </c>
      <c r="O5" s="269" t="s">
        <v>16</v>
      </c>
      <c r="P5" s="269" t="s">
        <v>17</v>
      </c>
      <c r="Q5" s="269" t="s">
        <v>18</v>
      </c>
      <c r="R5" s="269" t="s">
        <v>16</v>
      </c>
      <c r="S5" s="269" t="s">
        <v>17</v>
      </c>
      <c r="T5" s="269" t="s">
        <v>18</v>
      </c>
      <c r="U5" s="269" t="s">
        <v>16</v>
      </c>
      <c r="V5" s="269" t="s">
        <v>17</v>
      </c>
      <c r="W5" s="271" t="s">
        <v>18</v>
      </c>
    </row>
    <row r="6" spans="1:23" s="15" customFormat="1" ht="12" customHeight="1">
      <c r="A6" s="276"/>
      <c r="B6" s="277"/>
      <c r="C6" s="277"/>
      <c r="D6" s="7" t="s">
        <v>19</v>
      </c>
      <c r="E6" s="7" t="s">
        <v>20</v>
      </c>
      <c r="F6" s="7" t="s">
        <v>21</v>
      </c>
      <c r="G6" s="269"/>
      <c r="H6" s="269"/>
      <c r="I6" s="269"/>
      <c r="J6" s="269"/>
      <c r="K6" s="269"/>
      <c r="L6" s="286"/>
      <c r="M6" s="283"/>
      <c r="N6" s="286"/>
      <c r="O6" s="286"/>
      <c r="P6" s="283"/>
      <c r="Q6" s="286"/>
      <c r="R6" s="286"/>
      <c r="S6" s="286"/>
      <c r="T6" s="286"/>
      <c r="U6" s="283"/>
      <c r="V6" s="283"/>
      <c r="W6" s="292"/>
    </row>
    <row r="7" spans="1:23" s="15" customFormat="1" ht="13.5" customHeight="1">
      <c r="A7" s="8" t="s">
        <v>184</v>
      </c>
      <c r="B7" s="107">
        <v>60992</v>
      </c>
      <c r="C7" s="107">
        <v>11812</v>
      </c>
      <c r="D7" s="107">
        <v>49180</v>
      </c>
      <c r="E7" s="107">
        <v>12227</v>
      </c>
      <c r="F7" s="107">
        <v>36953</v>
      </c>
      <c r="G7" s="92">
        <v>19893</v>
      </c>
      <c r="H7" s="92">
        <v>14328</v>
      </c>
      <c r="I7" s="92">
        <v>21503</v>
      </c>
      <c r="J7" s="92">
        <v>4741</v>
      </c>
      <c r="K7" s="92">
        <v>460</v>
      </c>
      <c r="L7" s="107">
        <v>306982</v>
      </c>
      <c r="M7" s="107">
        <v>150187</v>
      </c>
      <c r="N7" s="107">
        <v>156795</v>
      </c>
      <c r="O7" s="107">
        <v>56683</v>
      </c>
      <c r="P7" s="107">
        <v>27282</v>
      </c>
      <c r="Q7" s="107">
        <v>29401</v>
      </c>
      <c r="R7" s="107">
        <v>65766</v>
      </c>
      <c r="S7" s="107">
        <v>32481</v>
      </c>
      <c r="T7" s="108">
        <v>33285</v>
      </c>
      <c r="U7" s="107">
        <v>184533</v>
      </c>
      <c r="V7" s="107">
        <v>90424</v>
      </c>
      <c r="W7" s="121">
        <v>94109</v>
      </c>
    </row>
    <row r="8" spans="1:23" s="15" customFormat="1" ht="13.5" customHeight="1">
      <c r="A8" s="9">
        <v>42</v>
      </c>
      <c r="B8" s="95">
        <v>60155</v>
      </c>
      <c r="C8" s="95">
        <v>9750</v>
      </c>
      <c r="D8" s="95">
        <v>50405</v>
      </c>
      <c r="E8" s="95">
        <v>20984</v>
      </c>
      <c r="F8" s="95">
        <v>29421</v>
      </c>
      <c r="G8" s="95">
        <v>19684</v>
      </c>
      <c r="H8" s="95">
        <v>14438</v>
      </c>
      <c r="I8" s="95">
        <v>20888</v>
      </c>
      <c r="J8" s="95">
        <v>4622</v>
      </c>
      <c r="K8" s="95">
        <v>470</v>
      </c>
      <c r="L8" s="95">
        <v>299075</v>
      </c>
      <c r="M8" s="95">
        <v>146475</v>
      </c>
      <c r="N8" s="95">
        <v>152600</v>
      </c>
      <c r="O8" s="95">
        <v>46520</v>
      </c>
      <c r="P8" s="95">
        <v>22446</v>
      </c>
      <c r="Q8" s="95">
        <v>24074</v>
      </c>
      <c r="R8" s="95">
        <v>109166</v>
      </c>
      <c r="S8" s="95">
        <v>54065</v>
      </c>
      <c r="T8" s="96">
        <v>55101</v>
      </c>
      <c r="U8" s="95">
        <v>143389</v>
      </c>
      <c r="V8" s="95">
        <v>69964</v>
      </c>
      <c r="W8" s="115">
        <v>73425</v>
      </c>
    </row>
    <row r="9" spans="1:23" s="15" customFormat="1" ht="13.5" customHeight="1">
      <c r="A9" s="9">
        <v>43</v>
      </c>
      <c r="B9" s="95">
        <v>59390</v>
      </c>
      <c r="C9" s="95">
        <v>8683</v>
      </c>
      <c r="D9" s="95">
        <v>50707</v>
      </c>
      <c r="E9" s="95">
        <v>19631</v>
      </c>
      <c r="F9" s="95">
        <v>31076</v>
      </c>
      <c r="G9" s="95">
        <v>19616</v>
      </c>
      <c r="H9" s="95">
        <v>14202</v>
      </c>
      <c r="I9" s="95">
        <v>20466</v>
      </c>
      <c r="J9" s="95">
        <v>4578</v>
      </c>
      <c r="K9" s="95">
        <v>457</v>
      </c>
      <c r="L9" s="95">
        <v>292017</v>
      </c>
      <c r="M9" s="95">
        <v>142620</v>
      </c>
      <c r="N9" s="95">
        <v>149397</v>
      </c>
      <c r="O9" s="95">
        <v>39975</v>
      </c>
      <c r="P9" s="95">
        <v>19266</v>
      </c>
      <c r="Q9" s="95">
        <v>20709</v>
      </c>
      <c r="R9" s="95">
        <v>101816</v>
      </c>
      <c r="S9" s="95">
        <v>50069</v>
      </c>
      <c r="T9" s="96">
        <v>51747</v>
      </c>
      <c r="U9" s="95">
        <v>150226</v>
      </c>
      <c r="V9" s="95">
        <v>73285</v>
      </c>
      <c r="W9" s="115">
        <v>76941</v>
      </c>
    </row>
    <row r="10" spans="1:23" s="15" customFormat="1" ht="13.5" customHeight="1">
      <c r="A10" s="9">
        <v>45</v>
      </c>
      <c r="B10" s="95">
        <v>57600</v>
      </c>
      <c r="C10" s="95">
        <v>7177</v>
      </c>
      <c r="D10" s="95">
        <v>50423</v>
      </c>
      <c r="E10" s="95">
        <v>13163</v>
      </c>
      <c r="F10" s="95">
        <v>37260</v>
      </c>
      <c r="G10" s="95">
        <v>18425</v>
      </c>
      <c r="H10" s="95">
        <v>13348</v>
      </c>
      <c r="I10" s="95">
        <v>19819</v>
      </c>
      <c r="J10" s="95">
        <v>5107</v>
      </c>
      <c r="K10" s="95">
        <v>801</v>
      </c>
      <c r="L10" s="95">
        <v>277610</v>
      </c>
      <c r="M10" s="95">
        <v>135081</v>
      </c>
      <c r="N10" s="95">
        <v>142529</v>
      </c>
      <c r="O10" s="95">
        <v>30804</v>
      </c>
      <c r="P10" s="95">
        <v>14702</v>
      </c>
      <c r="Q10" s="95">
        <v>16102</v>
      </c>
      <c r="R10" s="95">
        <v>67983</v>
      </c>
      <c r="S10" s="95">
        <v>33434</v>
      </c>
      <c r="T10" s="96">
        <v>34549</v>
      </c>
      <c r="U10" s="95">
        <v>178823</v>
      </c>
      <c r="V10" s="95">
        <v>86945</v>
      </c>
      <c r="W10" s="115">
        <v>91878</v>
      </c>
    </row>
    <row r="11" spans="1:23" s="15" customFormat="1" ht="13.5" customHeight="1">
      <c r="A11" s="9">
        <v>50</v>
      </c>
      <c r="B11" s="95">
        <v>52555</v>
      </c>
      <c r="C11" s="95">
        <v>4966</v>
      </c>
      <c r="D11" s="95">
        <v>47589</v>
      </c>
      <c r="E11" s="95">
        <v>9263</v>
      </c>
      <c r="F11" s="95">
        <v>38326</v>
      </c>
      <c r="G11" s="95">
        <v>18649</v>
      </c>
      <c r="H11" s="95">
        <v>12471</v>
      </c>
      <c r="I11" s="95">
        <v>16553</v>
      </c>
      <c r="J11" s="95">
        <v>3895</v>
      </c>
      <c r="K11" s="95">
        <v>895</v>
      </c>
      <c r="L11" s="95">
        <v>247652</v>
      </c>
      <c r="M11" s="95">
        <v>120736</v>
      </c>
      <c r="N11" s="95">
        <v>126916</v>
      </c>
      <c r="O11" s="95">
        <v>19898</v>
      </c>
      <c r="P11" s="95">
        <v>9476</v>
      </c>
      <c r="Q11" s="95">
        <v>10422</v>
      </c>
      <c r="R11" s="95">
        <v>46341</v>
      </c>
      <c r="S11" s="95">
        <v>22840</v>
      </c>
      <c r="T11" s="96">
        <v>23501</v>
      </c>
      <c r="U11" s="95">
        <v>181413</v>
      </c>
      <c r="V11" s="95">
        <v>88420</v>
      </c>
      <c r="W11" s="115">
        <v>92993</v>
      </c>
    </row>
    <row r="12" spans="1:23" s="15" customFormat="1" ht="13.5" customHeight="1">
      <c r="A12" s="10">
        <v>55</v>
      </c>
      <c r="B12" s="98">
        <v>50040</v>
      </c>
      <c r="C12" s="98">
        <v>5085</v>
      </c>
      <c r="D12" s="98">
        <v>44955</v>
      </c>
      <c r="E12" s="98">
        <v>7099</v>
      </c>
      <c r="F12" s="98">
        <v>37856</v>
      </c>
      <c r="G12" s="98">
        <v>18621</v>
      </c>
      <c r="H12" s="98">
        <v>11657</v>
      </c>
      <c r="I12" s="98">
        <v>15063</v>
      </c>
      <c r="J12" s="98">
        <v>3628</v>
      </c>
      <c r="K12" s="98">
        <v>1012</v>
      </c>
      <c r="L12" s="98">
        <v>232247</v>
      </c>
      <c r="M12" s="98">
        <v>113114</v>
      </c>
      <c r="N12" s="98">
        <v>119133</v>
      </c>
      <c r="O12" s="98">
        <v>18782</v>
      </c>
      <c r="P12" s="98">
        <v>8932</v>
      </c>
      <c r="Q12" s="98">
        <v>9850</v>
      </c>
      <c r="R12" s="98">
        <v>35087</v>
      </c>
      <c r="S12" s="98">
        <v>17422</v>
      </c>
      <c r="T12" s="100">
        <v>17665</v>
      </c>
      <c r="U12" s="98">
        <v>178378</v>
      </c>
      <c r="V12" s="98">
        <v>86760</v>
      </c>
      <c r="W12" s="113">
        <v>91618</v>
      </c>
    </row>
    <row r="13" spans="1:23" s="15" customFormat="1" ht="13.5" customHeight="1">
      <c r="A13" s="9"/>
      <c r="B13" s="95"/>
      <c r="C13" s="95"/>
      <c r="D13" s="95"/>
      <c r="E13" s="95"/>
      <c r="F13" s="95"/>
      <c r="G13" s="95"/>
      <c r="H13" s="95"/>
      <c r="I13" s="95"/>
      <c r="J13" s="95"/>
      <c r="K13" s="95"/>
      <c r="L13" s="95"/>
      <c r="M13" s="95"/>
      <c r="N13" s="95"/>
      <c r="O13" s="95"/>
      <c r="P13" s="95"/>
      <c r="Q13" s="95"/>
      <c r="R13" s="95"/>
      <c r="S13" s="95"/>
      <c r="T13" s="96"/>
      <c r="U13" s="95"/>
      <c r="V13" s="95"/>
      <c r="W13" s="115"/>
    </row>
    <row r="14" spans="1:23" s="15" customFormat="1" ht="13.5" customHeight="1">
      <c r="A14" s="10" t="s">
        <v>103</v>
      </c>
      <c r="B14" s="98">
        <v>24133</v>
      </c>
      <c r="C14" s="98">
        <v>2566</v>
      </c>
      <c r="D14" s="98">
        <v>21567</v>
      </c>
      <c r="E14" s="98">
        <v>3981</v>
      </c>
      <c r="F14" s="98">
        <v>17586</v>
      </c>
      <c r="G14" s="98">
        <v>8007</v>
      </c>
      <c r="H14" s="98">
        <v>5822</v>
      </c>
      <c r="I14" s="98">
        <v>8067</v>
      </c>
      <c r="J14" s="98">
        <v>1836</v>
      </c>
      <c r="K14" s="98">
        <v>389</v>
      </c>
      <c r="L14" s="98">
        <v>115036</v>
      </c>
      <c r="M14" s="98">
        <v>55946</v>
      </c>
      <c r="N14" s="98">
        <v>59090</v>
      </c>
      <c r="O14" s="98">
        <v>10277</v>
      </c>
      <c r="P14" s="98">
        <v>4918</v>
      </c>
      <c r="Q14" s="98">
        <v>5359</v>
      </c>
      <c r="R14" s="98">
        <v>20012</v>
      </c>
      <c r="S14" s="98">
        <v>9928</v>
      </c>
      <c r="T14" s="98">
        <v>10084</v>
      </c>
      <c r="U14" s="98">
        <v>84747</v>
      </c>
      <c r="V14" s="98">
        <v>41100</v>
      </c>
      <c r="W14" s="113">
        <v>43647</v>
      </c>
    </row>
    <row r="15" spans="1:23" s="15" customFormat="1" ht="13.5" customHeight="1">
      <c r="A15" s="9"/>
      <c r="B15" s="95"/>
      <c r="C15" s="95"/>
      <c r="D15" s="95"/>
      <c r="E15" s="95"/>
      <c r="F15" s="95"/>
      <c r="G15" s="95"/>
      <c r="H15" s="95"/>
      <c r="I15" s="95"/>
      <c r="J15" s="95"/>
      <c r="K15" s="95"/>
      <c r="L15" s="95"/>
      <c r="M15" s="95"/>
      <c r="N15" s="95"/>
      <c r="O15" s="95"/>
      <c r="P15" s="95"/>
      <c r="Q15" s="95"/>
      <c r="R15" s="95"/>
      <c r="S15" s="95"/>
      <c r="T15" s="96"/>
      <c r="U15" s="95"/>
      <c r="V15" s="95"/>
      <c r="W15" s="115"/>
    </row>
    <row r="16" spans="1:23" s="15" customFormat="1" ht="13.5" customHeight="1">
      <c r="A16" s="9" t="s">
        <v>22</v>
      </c>
      <c r="B16" s="95">
        <v>4919</v>
      </c>
      <c r="C16" s="95">
        <v>487</v>
      </c>
      <c r="D16" s="95">
        <v>4432</v>
      </c>
      <c r="E16" s="95">
        <v>900</v>
      </c>
      <c r="F16" s="95">
        <v>3532</v>
      </c>
      <c r="G16" s="95">
        <v>1516</v>
      </c>
      <c r="H16" s="95">
        <v>1196</v>
      </c>
      <c r="I16" s="95">
        <v>1603</v>
      </c>
      <c r="J16" s="95">
        <v>460</v>
      </c>
      <c r="K16" s="95">
        <v>140</v>
      </c>
      <c r="L16" s="95">
        <v>23578</v>
      </c>
      <c r="M16" s="95">
        <v>11410</v>
      </c>
      <c r="N16" s="95">
        <v>12168</v>
      </c>
      <c r="O16" s="95">
        <v>1929</v>
      </c>
      <c r="P16" s="95">
        <v>895</v>
      </c>
      <c r="Q16" s="95">
        <v>1034</v>
      </c>
      <c r="R16" s="95">
        <v>4469</v>
      </c>
      <c r="S16" s="95">
        <v>2181</v>
      </c>
      <c r="T16" s="96">
        <v>2288</v>
      </c>
      <c r="U16" s="95">
        <v>17180</v>
      </c>
      <c r="V16" s="95">
        <v>8334</v>
      </c>
      <c r="W16" s="115">
        <v>8846</v>
      </c>
    </row>
    <row r="17" spans="1:23" s="15" customFormat="1" ht="13.5" customHeight="1">
      <c r="A17" s="9" t="s">
        <v>23</v>
      </c>
      <c r="B17" s="95">
        <v>1473</v>
      </c>
      <c r="C17" s="95">
        <v>97</v>
      </c>
      <c r="D17" s="95">
        <v>1376</v>
      </c>
      <c r="E17" s="95">
        <v>94</v>
      </c>
      <c r="F17" s="95">
        <v>1282</v>
      </c>
      <c r="G17" s="95">
        <v>671</v>
      </c>
      <c r="H17" s="95">
        <v>348</v>
      </c>
      <c r="I17" s="95">
        <v>349</v>
      </c>
      <c r="J17" s="95">
        <v>86</v>
      </c>
      <c r="K17" s="95">
        <v>19</v>
      </c>
      <c r="L17" s="95">
        <v>7143</v>
      </c>
      <c r="M17" s="95">
        <v>3491</v>
      </c>
      <c r="N17" s="95">
        <v>3652</v>
      </c>
      <c r="O17" s="95">
        <v>387</v>
      </c>
      <c r="P17" s="95">
        <v>194</v>
      </c>
      <c r="Q17" s="95">
        <v>193</v>
      </c>
      <c r="R17" s="95">
        <v>502</v>
      </c>
      <c r="S17" s="95">
        <v>254</v>
      </c>
      <c r="T17" s="96">
        <v>248</v>
      </c>
      <c r="U17" s="95">
        <v>6254</v>
      </c>
      <c r="V17" s="95">
        <v>3043</v>
      </c>
      <c r="W17" s="115">
        <v>3211</v>
      </c>
    </row>
    <row r="18" spans="1:23" s="15" customFormat="1" ht="13.5" customHeight="1">
      <c r="A18" s="9" t="s">
        <v>24</v>
      </c>
      <c r="B18" s="95">
        <v>2349</v>
      </c>
      <c r="C18" s="95">
        <v>336</v>
      </c>
      <c r="D18" s="95">
        <v>2013</v>
      </c>
      <c r="E18" s="95">
        <v>531</v>
      </c>
      <c r="F18" s="95">
        <v>1482</v>
      </c>
      <c r="G18" s="95">
        <v>645</v>
      </c>
      <c r="H18" s="95">
        <v>527</v>
      </c>
      <c r="I18" s="95">
        <v>915</v>
      </c>
      <c r="J18" s="95">
        <v>235</v>
      </c>
      <c r="K18" s="95">
        <v>27</v>
      </c>
      <c r="L18" s="95">
        <v>11111</v>
      </c>
      <c r="M18" s="95">
        <v>5365</v>
      </c>
      <c r="N18" s="95">
        <v>5746</v>
      </c>
      <c r="O18" s="95">
        <v>1422</v>
      </c>
      <c r="P18" s="95">
        <v>690</v>
      </c>
      <c r="Q18" s="95">
        <v>732</v>
      </c>
      <c r="R18" s="95">
        <v>2641</v>
      </c>
      <c r="S18" s="95">
        <v>1297</v>
      </c>
      <c r="T18" s="96">
        <v>1344</v>
      </c>
      <c r="U18" s="95">
        <v>7048</v>
      </c>
      <c r="V18" s="95">
        <v>3378</v>
      </c>
      <c r="W18" s="115">
        <v>3670</v>
      </c>
    </row>
    <row r="19" spans="1:23" s="15" customFormat="1" ht="13.5" customHeight="1">
      <c r="A19" s="9" t="s">
        <v>25</v>
      </c>
      <c r="B19" s="95">
        <v>3254</v>
      </c>
      <c r="C19" s="95">
        <v>640</v>
      </c>
      <c r="D19" s="95">
        <v>2614</v>
      </c>
      <c r="E19" s="95">
        <v>794</v>
      </c>
      <c r="F19" s="95">
        <v>1820</v>
      </c>
      <c r="G19" s="95">
        <v>806</v>
      </c>
      <c r="H19" s="95">
        <v>697</v>
      </c>
      <c r="I19" s="95">
        <v>1354</v>
      </c>
      <c r="J19" s="95">
        <v>346</v>
      </c>
      <c r="K19" s="95">
        <v>50</v>
      </c>
      <c r="L19" s="95">
        <v>15831</v>
      </c>
      <c r="M19" s="95">
        <v>7704</v>
      </c>
      <c r="N19" s="95">
        <v>8127</v>
      </c>
      <c r="O19" s="95">
        <v>2900</v>
      </c>
      <c r="P19" s="95">
        <v>1391</v>
      </c>
      <c r="Q19" s="95">
        <v>1509</v>
      </c>
      <c r="R19" s="95">
        <v>4062</v>
      </c>
      <c r="S19" s="95">
        <v>2032</v>
      </c>
      <c r="T19" s="96">
        <v>2030</v>
      </c>
      <c r="U19" s="95">
        <v>8869</v>
      </c>
      <c r="V19" s="95">
        <v>4281</v>
      </c>
      <c r="W19" s="115">
        <v>4588</v>
      </c>
    </row>
    <row r="20" spans="1:23" s="15" customFormat="1" ht="13.5" customHeight="1">
      <c r="A20" s="9" t="s">
        <v>26</v>
      </c>
      <c r="B20" s="95">
        <v>3121</v>
      </c>
      <c r="C20" s="95">
        <v>206</v>
      </c>
      <c r="D20" s="95">
        <v>2915</v>
      </c>
      <c r="E20" s="95">
        <v>410</v>
      </c>
      <c r="F20" s="95">
        <v>2505</v>
      </c>
      <c r="G20" s="95">
        <v>1195</v>
      </c>
      <c r="H20" s="95">
        <v>825</v>
      </c>
      <c r="I20" s="95">
        <v>919</v>
      </c>
      <c r="J20" s="95">
        <v>158</v>
      </c>
      <c r="K20" s="95">
        <v>24</v>
      </c>
      <c r="L20" s="95">
        <v>14993</v>
      </c>
      <c r="M20" s="95">
        <v>7281</v>
      </c>
      <c r="N20" s="95">
        <v>7712</v>
      </c>
      <c r="O20" s="95">
        <v>698</v>
      </c>
      <c r="P20" s="95">
        <v>323</v>
      </c>
      <c r="Q20" s="95">
        <v>375</v>
      </c>
      <c r="R20" s="95">
        <v>2111</v>
      </c>
      <c r="S20" s="95">
        <v>1052</v>
      </c>
      <c r="T20" s="96">
        <v>1059</v>
      </c>
      <c r="U20" s="95">
        <v>12184</v>
      </c>
      <c r="V20" s="95">
        <v>5906</v>
      </c>
      <c r="W20" s="115">
        <v>6278</v>
      </c>
    </row>
    <row r="21" spans="1:23" s="15" customFormat="1" ht="13.5" customHeight="1">
      <c r="A21" s="9" t="s">
        <v>27</v>
      </c>
      <c r="B21" s="95">
        <v>2798</v>
      </c>
      <c r="C21" s="95">
        <v>204</v>
      </c>
      <c r="D21" s="95">
        <v>2594</v>
      </c>
      <c r="E21" s="95">
        <v>321</v>
      </c>
      <c r="F21" s="95">
        <v>2273</v>
      </c>
      <c r="G21" s="95">
        <v>1147</v>
      </c>
      <c r="H21" s="95">
        <v>697</v>
      </c>
      <c r="I21" s="95">
        <v>774</v>
      </c>
      <c r="J21" s="95">
        <v>152</v>
      </c>
      <c r="K21" s="95">
        <v>26</v>
      </c>
      <c r="L21" s="95">
        <v>13267</v>
      </c>
      <c r="M21" s="95">
        <v>6519</v>
      </c>
      <c r="N21" s="95">
        <v>6748</v>
      </c>
      <c r="O21" s="95">
        <v>749</v>
      </c>
      <c r="P21" s="95">
        <v>364</v>
      </c>
      <c r="Q21" s="95">
        <v>385</v>
      </c>
      <c r="R21" s="95">
        <v>1570</v>
      </c>
      <c r="S21" s="95">
        <v>798</v>
      </c>
      <c r="T21" s="96">
        <v>772</v>
      </c>
      <c r="U21" s="95">
        <v>10948</v>
      </c>
      <c r="V21" s="95">
        <v>5357</v>
      </c>
      <c r="W21" s="115">
        <v>5591</v>
      </c>
    </row>
    <row r="22" spans="1:23" s="15" customFormat="1" ht="13.5" customHeight="1">
      <c r="A22" s="9" t="s">
        <v>79</v>
      </c>
      <c r="B22" s="95">
        <v>2141</v>
      </c>
      <c r="C22" s="95">
        <v>370</v>
      </c>
      <c r="D22" s="95">
        <v>1771</v>
      </c>
      <c r="E22" s="95">
        <v>446</v>
      </c>
      <c r="F22" s="95">
        <v>1325</v>
      </c>
      <c r="G22" s="95">
        <v>500</v>
      </c>
      <c r="H22" s="95">
        <v>523</v>
      </c>
      <c r="I22" s="95">
        <v>885</v>
      </c>
      <c r="J22" s="95">
        <v>178</v>
      </c>
      <c r="K22" s="95">
        <v>50</v>
      </c>
      <c r="L22" s="95">
        <v>10022</v>
      </c>
      <c r="M22" s="95">
        <v>4894</v>
      </c>
      <c r="N22" s="95">
        <v>5128</v>
      </c>
      <c r="O22" s="95">
        <v>1496</v>
      </c>
      <c r="P22" s="95">
        <v>721</v>
      </c>
      <c r="Q22" s="95">
        <v>775</v>
      </c>
      <c r="R22" s="95">
        <v>2243</v>
      </c>
      <c r="S22" s="95">
        <v>1131</v>
      </c>
      <c r="T22" s="96">
        <v>1112</v>
      </c>
      <c r="U22" s="95">
        <v>6283</v>
      </c>
      <c r="V22" s="95">
        <v>3042</v>
      </c>
      <c r="W22" s="115">
        <v>3241</v>
      </c>
    </row>
    <row r="23" spans="1:23" s="15" customFormat="1" ht="13.5" customHeight="1">
      <c r="A23" s="9" t="s">
        <v>29</v>
      </c>
      <c r="B23" s="95">
        <v>2653</v>
      </c>
      <c r="C23" s="95">
        <v>168</v>
      </c>
      <c r="D23" s="95">
        <v>2485</v>
      </c>
      <c r="E23" s="95">
        <v>379</v>
      </c>
      <c r="F23" s="95">
        <v>2106</v>
      </c>
      <c r="G23" s="95">
        <v>973</v>
      </c>
      <c r="H23" s="95">
        <v>604</v>
      </c>
      <c r="I23" s="95">
        <v>859</v>
      </c>
      <c r="J23" s="95">
        <v>174</v>
      </c>
      <c r="K23" s="95">
        <v>43</v>
      </c>
      <c r="L23" s="95">
        <v>12137</v>
      </c>
      <c r="M23" s="95">
        <v>5917</v>
      </c>
      <c r="N23" s="95">
        <v>6220</v>
      </c>
      <c r="O23" s="95">
        <v>520</v>
      </c>
      <c r="P23" s="95">
        <v>258</v>
      </c>
      <c r="Q23" s="95">
        <v>262</v>
      </c>
      <c r="R23" s="95">
        <v>1877</v>
      </c>
      <c r="S23" s="95">
        <v>923</v>
      </c>
      <c r="T23" s="95">
        <v>954</v>
      </c>
      <c r="U23" s="95">
        <v>9740</v>
      </c>
      <c r="V23" s="95">
        <v>4736</v>
      </c>
      <c r="W23" s="115">
        <v>5004</v>
      </c>
    </row>
    <row r="24" spans="1:23" s="15" customFormat="1" ht="13.5" customHeight="1">
      <c r="A24" s="9" t="s">
        <v>186</v>
      </c>
      <c r="B24" s="95">
        <v>1425</v>
      </c>
      <c r="C24" s="95">
        <v>58</v>
      </c>
      <c r="D24" s="95">
        <v>1367</v>
      </c>
      <c r="E24" s="95">
        <v>106</v>
      </c>
      <c r="F24" s="95">
        <v>1261</v>
      </c>
      <c r="G24" s="95">
        <v>554</v>
      </c>
      <c r="H24" s="95">
        <v>405</v>
      </c>
      <c r="I24" s="95">
        <v>409</v>
      </c>
      <c r="J24" s="95">
        <v>47</v>
      </c>
      <c r="K24" s="95">
        <v>10</v>
      </c>
      <c r="L24" s="95">
        <v>6954</v>
      </c>
      <c r="M24" s="95">
        <v>3365</v>
      </c>
      <c r="N24" s="95">
        <v>3589</v>
      </c>
      <c r="O24" s="95">
        <v>176</v>
      </c>
      <c r="P24" s="95">
        <v>82</v>
      </c>
      <c r="Q24" s="95">
        <v>94</v>
      </c>
      <c r="R24" s="95">
        <v>537</v>
      </c>
      <c r="S24" s="95">
        <v>260</v>
      </c>
      <c r="T24" s="95">
        <v>277</v>
      </c>
      <c r="U24" s="95">
        <v>6241</v>
      </c>
      <c r="V24" s="95">
        <v>3023</v>
      </c>
      <c r="W24" s="115">
        <v>3218</v>
      </c>
    </row>
    <row r="25" spans="1:23" s="15" customFormat="1" ht="13.5" customHeight="1">
      <c r="A25" s="9"/>
      <c r="B25" s="95"/>
      <c r="C25" s="95"/>
      <c r="D25" s="95"/>
      <c r="E25" s="95"/>
      <c r="F25" s="95"/>
      <c r="G25" s="95"/>
      <c r="H25" s="95"/>
      <c r="I25" s="95"/>
      <c r="J25" s="95"/>
      <c r="K25" s="95"/>
      <c r="L25" s="95"/>
      <c r="M25" s="95"/>
      <c r="N25" s="95"/>
      <c r="O25" s="95"/>
      <c r="P25" s="95"/>
      <c r="Q25" s="95"/>
      <c r="R25" s="95"/>
      <c r="S25" s="95"/>
      <c r="T25" s="95"/>
      <c r="U25" s="95"/>
      <c r="V25" s="95"/>
      <c r="W25" s="115"/>
    </row>
    <row r="26" spans="1:23" s="15" customFormat="1" ht="13.5" customHeight="1">
      <c r="A26" s="10" t="s">
        <v>105</v>
      </c>
      <c r="B26" s="98">
        <v>25907</v>
      </c>
      <c r="C26" s="98">
        <v>2519</v>
      </c>
      <c r="D26" s="98">
        <v>23388</v>
      </c>
      <c r="E26" s="98">
        <v>3118</v>
      </c>
      <c r="F26" s="98">
        <v>20270</v>
      </c>
      <c r="G26" s="98">
        <v>10614</v>
      </c>
      <c r="H26" s="98">
        <v>5835</v>
      </c>
      <c r="I26" s="98">
        <v>6996</v>
      </c>
      <c r="J26" s="98">
        <v>1792</v>
      </c>
      <c r="K26" s="98">
        <v>623</v>
      </c>
      <c r="L26" s="98">
        <v>117211</v>
      </c>
      <c r="M26" s="98">
        <v>57168</v>
      </c>
      <c r="N26" s="98">
        <v>60043</v>
      </c>
      <c r="O26" s="98">
        <v>8505</v>
      </c>
      <c r="P26" s="98">
        <v>4014</v>
      </c>
      <c r="Q26" s="98">
        <v>4491</v>
      </c>
      <c r="R26" s="98">
        <v>15075</v>
      </c>
      <c r="S26" s="98">
        <v>7494</v>
      </c>
      <c r="T26" s="98">
        <v>7581</v>
      </c>
      <c r="U26" s="98">
        <v>93631</v>
      </c>
      <c r="V26" s="98">
        <v>45660</v>
      </c>
      <c r="W26" s="113">
        <v>47971</v>
      </c>
    </row>
    <row r="27" spans="1:23" s="15" customFormat="1" ht="13.5" customHeight="1">
      <c r="A27" s="9"/>
      <c r="B27" s="95"/>
      <c r="C27" s="95"/>
      <c r="D27" s="95"/>
      <c r="E27" s="95"/>
      <c r="F27" s="95"/>
      <c r="G27" s="95"/>
      <c r="H27" s="95"/>
      <c r="I27" s="95"/>
      <c r="J27" s="95"/>
      <c r="K27" s="95"/>
      <c r="L27" s="95"/>
      <c r="M27" s="95"/>
      <c r="N27" s="95"/>
      <c r="O27" s="95"/>
      <c r="P27" s="95"/>
      <c r="Q27" s="95"/>
      <c r="R27" s="95"/>
      <c r="S27" s="95"/>
      <c r="T27" s="95"/>
      <c r="U27" s="95"/>
      <c r="V27" s="95"/>
      <c r="W27" s="115"/>
    </row>
    <row r="28" spans="1:23" s="15" customFormat="1" ht="13.5" customHeight="1">
      <c r="A28" s="67" t="s">
        <v>80</v>
      </c>
      <c r="B28" s="95">
        <v>322</v>
      </c>
      <c r="C28" s="95">
        <v>75</v>
      </c>
      <c r="D28" s="95">
        <v>247</v>
      </c>
      <c r="E28" s="95">
        <v>95</v>
      </c>
      <c r="F28" s="95">
        <v>152</v>
      </c>
      <c r="G28" s="95">
        <v>50</v>
      </c>
      <c r="H28" s="95">
        <v>47</v>
      </c>
      <c r="I28" s="95">
        <v>69</v>
      </c>
      <c r="J28" s="95">
        <v>58</v>
      </c>
      <c r="K28" s="95">
        <v>97</v>
      </c>
      <c r="L28" s="95">
        <v>1602</v>
      </c>
      <c r="M28" s="95">
        <v>791</v>
      </c>
      <c r="N28" s="95">
        <v>811</v>
      </c>
      <c r="O28" s="95">
        <v>358</v>
      </c>
      <c r="P28" s="95">
        <v>184</v>
      </c>
      <c r="Q28" s="95">
        <v>174</v>
      </c>
      <c r="R28" s="95">
        <v>491</v>
      </c>
      <c r="S28" s="95">
        <v>238</v>
      </c>
      <c r="T28" s="95">
        <v>253</v>
      </c>
      <c r="U28" s="95">
        <v>753</v>
      </c>
      <c r="V28" s="95">
        <v>369</v>
      </c>
      <c r="W28" s="115">
        <v>384</v>
      </c>
    </row>
    <row r="29" spans="1:23" s="15" customFormat="1" ht="13.5" customHeight="1">
      <c r="A29" s="67" t="s">
        <v>31</v>
      </c>
      <c r="B29" s="95">
        <v>831</v>
      </c>
      <c r="C29" s="95">
        <v>51</v>
      </c>
      <c r="D29" s="95">
        <v>780</v>
      </c>
      <c r="E29" s="95">
        <v>241</v>
      </c>
      <c r="F29" s="95">
        <v>539</v>
      </c>
      <c r="G29" s="95">
        <v>126</v>
      </c>
      <c r="H29" s="95">
        <v>138</v>
      </c>
      <c r="I29" s="95">
        <v>335</v>
      </c>
      <c r="J29" s="95">
        <v>154</v>
      </c>
      <c r="K29" s="95">
        <v>77</v>
      </c>
      <c r="L29" s="95">
        <v>4172</v>
      </c>
      <c r="M29" s="95">
        <v>2028</v>
      </c>
      <c r="N29" s="95">
        <v>2144</v>
      </c>
      <c r="O29" s="95">
        <v>214</v>
      </c>
      <c r="P29" s="95">
        <v>106</v>
      </c>
      <c r="Q29" s="95">
        <v>108</v>
      </c>
      <c r="R29" s="95">
        <v>1220</v>
      </c>
      <c r="S29" s="95">
        <v>595</v>
      </c>
      <c r="T29" s="95">
        <v>625</v>
      </c>
      <c r="U29" s="95">
        <v>2738</v>
      </c>
      <c r="V29" s="95">
        <v>1327</v>
      </c>
      <c r="W29" s="115">
        <v>1411</v>
      </c>
    </row>
    <row r="30" spans="1:23" s="15" customFormat="1" ht="13.5" customHeight="1">
      <c r="A30" s="67" t="s">
        <v>32</v>
      </c>
      <c r="B30" s="95">
        <v>1103</v>
      </c>
      <c r="C30" s="95">
        <v>137</v>
      </c>
      <c r="D30" s="95">
        <v>966</v>
      </c>
      <c r="E30" s="95">
        <v>321</v>
      </c>
      <c r="F30" s="95">
        <v>645</v>
      </c>
      <c r="G30" s="95">
        <v>228</v>
      </c>
      <c r="H30" s="95">
        <v>235</v>
      </c>
      <c r="I30" s="95">
        <v>453</v>
      </c>
      <c r="J30" s="95">
        <v>153</v>
      </c>
      <c r="K30" s="95">
        <v>34</v>
      </c>
      <c r="L30" s="95">
        <v>5238</v>
      </c>
      <c r="M30" s="95">
        <v>2535</v>
      </c>
      <c r="N30" s="95">
        <v>2703</v>
      </c>
      <c r="O30" s="95">
        <v>541</v>
      </c>
      <c r="P30" s="95">
        <v>260</v>
      </c>
      <c r="Q30" s="95">
        <v>281</v>
      </c>
      <c r="R30" s="95">
        <v>1617</v>
      </c>
      <c r="S30" s="95">
        <v>809</v>
      </c>
      <c r="T30" s="95">
        <v>808</v>
      </c>
      <c r="U30" s="95">
        <v>3080</v>
      </c>
      <c r="V30" s="95">
        <v>1466</v>
      </c>
      <c r="W30" s="115">
        <v>1614</v>
      </c>
    </row>
    <row r="31" spans="1:23" s="15" customFormat="1" ht="13.5" customHeight="1">
      <c r="A31" s="67" t="s">
        <v>83</v>
      </c>
      <c r="B31" s="95">
        <v>623</v>
      </c>
      <c r="C31" s="95">
        <v>123</v>
      </c>
      <c r="D31" s="95">
        <v>500</v>
      </c>
      <c r="E31" s="95">
        <v>89</v>
      </c>
      <c r="F31" s="95">
        <v>411</v>
      </c>
      <c r="G31" s="95">
        <v>175</v>
      </c>
      <c r="H31" s="95">
        <v>149</v>
      </c>
      <c r="I31" s="95">
        <v>235</v>
      </c>
      <c r="J31" s="95">
        <v>46</v>
      </c>
      <c r="K31" s="95">
        <v>18</v>
      </c>
      <c r="L31" s="95">
        <v>2964</v>
      </c>
      <c r="M31" s="95">
        <v>1459</v>
      </c>
      <c r="N31" s="95">
        <v>1505</v>
      </c>
      <c r="O31" s="95">
        <v>569</v>
      </c>
      <c r="P31" s="95">
        <v>284</v>
      </c>
      <c r="Q31" s="95">
        <v>285</v>
      </c>
      <c r="R31" s="95">
        <v>422</v>
      </c>
      <c r="S31" s="95">
        <v>216</v>
      </c>
      <c r="T31" s="95">
        <v>206</v>
      </c>
      <c r="U31" s="95">
        <v>1973</v>
      </c>
      <c r="V31" s="95">
        <v>959</v>
      </c>
      <c r="W31" s="115">
        <v>1014</v>
      </c>
    </row>
    <row r="32" spans="1:23" s="15" customFormat="1" ht="13.5" customHeight="1">
      <c r="A32" s="67" t="s">
        <v>35</v>
      </c>
      <c r="B32" s="95">
        <v>213</v>
      </c>
      <c r="C32" s="95">
        <v>18</v>
      </c>
      <c r="D32" s="95">
        <v>195</v>
      </c>
      <c r="E32" s="95">
        <v>9</v>
      </c>
      <c r="F32" s="95">
        <v>186</v>
      </c>
      <c r="G32" s="95">
        <v>152</v>
      </c>
      <c r="H32" s="95">
        <v>46</v>
      </c>
      <c r="I32" s="95">
        <v>14</v>
      </c>
      <c r="J32" s="95">
        <v>1</v>
      </c>
      <c r="K32" s="116">
        <v>0</v>
      </c>
      <c r="L32" s="95">
        <v>995</v>
      </c>
      <c r="M32" s="95">
        <v>495</v>
      </c>
      <c r="N32" s="95">
        <v>500</v>
      </c>
      <c r="O32" s="95">
        <v>60</v>
      </c>
      <c r="P32" s="95">
        <v>29</v>
      </c>
      <c r="Q32" s="95">
        <v>31</v>
      </c>
      <c r="R32" s="95">
        <v>41</v>
      </c>
      <c r="S32" s="95">
        <v>21</v>
      </c>
      <c r="T32" s="95">
        <v>20</v>
      </c>
      <c r="U32" s="95">
        <v>894</v>
      </c>
      <c r="V32" s="95">
        <v>445</v>
      </c>
      <c r="W32" s="115">
        <v>449</v>
      </c>
    </row>
    <row r="33" spans="1:23" s="15" customFormat="1" ht="13.5" customHeight="1">
      <c r="A33" s="67" t="s">
        <v>36</v>
      </c>
      <c r="B33" s="95">
        <v>810</v>
      </c>
      <c r="C33" s="95">
        <v>60</v>
      </c>
      <c r="D33" s="95">
        <v>750</v>
      </c>
      <c r="E33" s="95">
        <v>86</v>
      </c>
      <c r="F33" s="95">
        <v>664</v>
      </c>
      <c r="G33" s="95">
        <v>338</v>
      </c>
      <c r="H33" s="95">
        <v>189</v>
      </c>
      <c r="I33" s="95">
        <v>206</v>
      </c>
      <c r="J33" s="95">
        <v>63</v>
      </c>
      <c r="K33" s="95">
        <v>14</v>
      </c>
      <c r="L33" s="95">
        <v>3832</v>
      </c>
      <c r="M33" s="95">
        <v>1796</v>
      </c>
      <c r="N33" s="95">
        <v>2036</v>
      </c>
      <c r="O33" s="95">
        <v>185</v>
      </c>
      <c r="P33" s="95">
        <v>81</v>
      </c>
      <c r="Q33" s="95">
        <v>104</v>
      </c>
      <c r="R33" s="95">
        <v>435</v>
      </c>
      <c r="S33" s="95">
        <v>212</v>
      </c>
      <c r="T33" s="95">
        <v>223</v>
      </c>
      <c r="U33" s="95">
        <v>3212</v>
      </c>
      <c r="V33" s="95">
        <v>1503</v>
      </c>
      <c r="W33" s="115">
        <v>1709</v>
      </c>
    </row>
    <row r="34" spans="1:23" s="15" customFormat="1" ht="13.5" customHeight="1">
      <c r="A34" s="67" t="s">
        <v>37</v>
      </c>
      <c r="B34" s="95">
        <v>455</v>
      </c>
      <c r="C34" s="95">
        <v>21</v>
      </c>
      <c r="D34" s="95">
        <v>434</v>
      </c>
      <c r="E34" s="95">
        <v>31</v>
      </c>
      <c r="F34" s="95">
        <v>403</v>
      </c>
      <c r="G34" s="95">
        <v>192</v>
      </c>
      <c r="H34" s="95">
        <v>114</v>
      </c>
      <c r="I34" s="95">
        <v>130</v>
      </c>
      <c r="J34" s="95">
        <v>17</v>
      </c>
      <c r="K34" s="95">
        <v>2</v>
      </c>
      <c r="L34" s="95">
        <v>2126</v>
      </c>
      <c r="M34" s="95">
        <v>1039</v>
      </c>
      <c r="N34" s="95">
        <v>1087</v>
      </c>
      <c r="O34" s="95">
        <v>78</v>
      </c>
      <c r="P34" s="95">
        <v>32</v>
      </c>
      <c r="Q34" s="95">
        <v>46</v>
      </c>
      <c r="R34" s="95">
        <v>158</v>
      </c>
      <c r="S34" s="95">
        <v>79</v>
      </c>
      <c r="T34" s="95">
        <v>79</v>
      </c>
      <c r="U34" s="95">
        <v>1890</v>
      </c>
      <c r="V34" s="95">
        <v>928</v>
      </c>
      <c r="W34" s="115">
        <v>962</v>
      </c>
    </row>
    <row r="35" spans="1:23" s="15" customFormat="1" ht="13.5" customHeight="1">
      <c r="A35" s="67" t="s">
        <v>38</v>
      </c>
      <c r="B35" s="95">
        <v>624</v>
      </c>
      <c r="C35" s="95">
        <v>34</v>
      </c>
      <c r="D35" s="95">
        <v>590</v>
      </c>
      <c r="E35" s="95">
        <v>46</v>
      </c>
      <c r="F35" s="95">
        <v>544</v>
      </c>
      <c r="G35" s="95">
        <v>293</v>
      </c>
      <c r="H35" s="95">
        <v>151</v>
      </c>
      <c r="I35" s="95">
        <v>156</v>
      </c>
      <c r="J35" s="95">
        <v>21</v>
      </c>
      <c r="K35" s="95">
        <v>3</v>
      </c>
      <c r="L35" s="95">
        <v>2923</v>
      </c>
      <c r="M35" s="95">
        <v>1442</v>
      </c>
      <c r="N35" s="95">
        <v>1481</v>
      </c>
      <c r="O35" s="95">
        <v>116</v>
      </c>
      <c r="P35" s="95">
        <v>55</v>
      </c>
      <c r="Q35" s="95">
        <v>61</v>
      </c>
      <c r="R35" s="95">
        <v>226</v>
      </c>
      <c r="S35" s="95">
        <v>110</v>
      </c>
      <c r="T35" s="95">
        <v>116</v>
      </c>
      <c r="U35" s="95">
        <v>2581</v>
      </c>
      <c r="V35" s="95">
        <v>1277</v>
      </c>
      <c r="W35" s="115">
        <v>1304</v>
      </c>
    </row>
    <row r="36" spans="1:23" s="15" customFormat="1" ht="13.5" customHeight="1">
      <c r="A36" s="67" t="s">
        <v>39</v>
      </c>
      <c r="B36" s="95">
        <v>470</v>
      </c>
      <c r="C36" s="95">
        <v>20</v>
      </c>
      <c r="D36" s="95">
        <v>450</v>
      </c>
      <c r="E36" s="95">
        <v>26</v>
      </c>
      <c r="F36" s="95">
        <v>424</v>
      </c>
      <c r="G36" s="95">
        <v>186</v>
      </c>
      <c r="H36" s="95">
        <v>138</v>
      </c>
      <c r="I36" s="95">
        <v>117</v>
      </c>
      <c r="J36" s="95">
        <v>26</v>
      </c>
      <c r="K36" s="116">
        <v>3</v>
      </c>
      <c r="L36" s="95">
        <v>2159</v>
      </c>
      <c r="M36" s="95">
        <v>1067</v>
      </c>
      <c r="N36" s="95">
        <v>1092</v>
      </c>
      <c r="O36" s="95">
        <v>41</v>
      </c>
      <c r="P36" s="95">
        <v>18</v>
      </c>
      <c r="Q36" s="95">
        <v>23</v>
      </c>
      <c r="R36" s="95">
        <v>131</v>
      </c>
      <c r="S36" s="95">
        <v>69</v>
      </c>
      <c r="T36" s="95">
        <v>62</v>
      </c>
      <c r="U36" s="95">
        <v>1987</v>
      </c>
      <c r="V36" s="95">
        <v>980</v>
      </c>
      <c r="W36" s="115">
        <v>1007</v>
      </c>
    </row>
    <row r="37" spans="1:23" s="15" customFormat="1" ht="13.5" customHeight="1">
      <c r="A37" s="67" t="s">
        <v>40</v>
      </c>
      <c r="B37" s="95">
        <v>1824</v>
      </c>
      <c r="C37" s="95">
        <v>183</v>
      </c>
      <c r="D37" s="95">
        <v>1641</v>
      </c>
      <c r="E37" s="95">
        <v>258</v>
      </c>
      <c r="F37" s="95">
        <v>1383</v>
      </c>
      <c r="G37" s="95">
        <v>514</v>
      </c>
      <c r="H37" s="95">
        <v>394</v>
      </c>
      <c r="I37" s="95">
        <v>718</v>
      </c>
      <c r="J37" s="95">
        <v>184</v>
      </c>
      <c r="K37" s="95">
        <v>14</v>
      </c>
      <c r="L37" s="95">
        <v>8671</v>
      </c>
      <c r="M37" s="95">
        <v>4289</v>
      </c>
      <c r="N37" s="95">
        <v>4382</v>
      </c>
      <c r="O37" s="95">
        <v>715</v>
      </c>
      <c r="P37" s="95">
        <v>345</v>
      </c>
      <c r="Q37" s="95">
        <v>370</v>
      </c>
      <c r="R37" s="95">
        <v>1296</v>
      </c>
      <c r="S37" s="95">
        <v>645</v>
      </c>
      <c r="T37" s="95">
        <v>651</v>
      </c>
      <c r="U37" s="95">
        <v>6660</v>
      </c>
      <c r="V37" s="95">
        <v>3299</v>
      </c>
      <c r="W37" s="115">
        <v>3361</v>
      </c>
    </row>
    <row r="38" spans="1:23" s="15" customFormat="1" ht="13.5" customHeight="1">
      <c r="A38" s="67" t="s">
        <v>41</v>
      </c>
      <c r="B38" s="95">
        <v>1073</v>
      </c>
      <c r="C38" s="95">
        <v>67</v>
      </c>
      <c r="D38" s="95">
        <v>1006</v>
      </c>
      <c r="E38" s="95">
        <v>183</v>
      </c>
      <c r="F38" s="95">
        <v>823</v>
      </c>
      <c r="G38" s="95">
        <v>225</v>
      </c>
      <c r="H38" s="95">
        <v>186</v>
      </c>
      <c r="I38" s="95">
        <v>442</v>
      </c>
      <c r="J38" s="95">
        <v>181</v>
      </c>
      <c r="K38" s="95">
        <v>39</v>
      </c>
      <c r="L38" s="95">
        <v>5132</v>
      </c>
      <c r="M38" s="95">
        <v>2548</v>
      </c>
      <c r="N38" s="95">
        <v>2584</v>
      </c>
      <c r="O38" s="95">
        <v>224</v>
      </c>
      <c r="P38" s="95">
        <v>101</v>
      </c>
      <c r="Q38" s="95">
        <v>123</v>
      </c>
      <c r="R38" s="95">
        <v>874</v>
      </c>
      <c r="S38" s="95">
        <v>433</v>
      </c>
      <c r="T38" s="95">
        <v>441</v>
      </c>
      <c r="U38" s="95">
        <v>4034</v>
      </c>
      <c r="V38" s="95">
        <v>2014</v>
      </c>
      <c r="W38" s="115">
        <v>2020</v>
      </c>
    </row>
    <row r="39" spans="1:23" s="15" customFormat="1" ht="13.5" customHeight="1">
      <c r="A39" s="67" t="s">
        <v>42</v>
      </c>
      <c r="B39" s="95">
        <v>622</v>
      </c>
      <c r="C39" s="95">
        <v>37</v>
      </c>
      <c r="D39" s="95">
        <v>585</v>
      </c>
      <c r="E39" s="95">
        <v>70</v>
      </c>
      <c r="F39" s="95">
        <v>515</v>
      </c>
      <c r="G39" s="95">
        <v>209</v>
      </c>
      <c r="H39" s="95">
        <v>147</v>
      </c>
      <c r="I39" s="95">
        <v>199</v>
      </c>
      <c r="J39" s="95">
        <v>56</v>
      </c>
      <c r="K39" s="95">
        <v>11</v>
      </c>
      <c r="L39" s="95">
        <v>2814</v>
      </c>
      <c r="M39" s="95">
        <v>1393</v>
      </c>
      <c r="N39" s="95">
        <v>1421</v>
      </c>
      <c r="O39" s="95">
        <v>96</v>
      </c>
      <c r="P39" s="95">
        <v>46</v>
      </c>
      <c r="Q39" s="95">
        <v>50</v>
      </c>
      <c r="R39" s="95">
        <v>334</v>
      </c>
      <c r="S39" s="95">
        <v>171</v>
      </c>
      <c r="T39" s="95">
        <v>163</v>
      </c>
      <c r="U39" s="95">
        <v>2384</v>
      </c>
      <c r="V39" s="95">
        <v>1176</v>
      </c>
      <c r="W39" s="115">
        <v>1208</v>
      </c>
    </row>
    <row r="40" spans="1:23" s="15" customFormat="1" ht="13.5" customHeight="1">
      <c r="A40" s="67" t="s">
        <v>43</v>
      </c>
      <c r="B40" s="95">
        <v>1082</v>
      </c>
      <c r="C40" s="95">
        <v>91</v>
      </c>
      <c r="D40" s="95">
        <v>991</v>
      </c>
      <c r="E40" s="95">
        <v>184</v>
      </c>
      <c r="F40" s="95">
        <v>807</v>
      </c>
      <c r="G40" s="95">
        <v>288</v>
      </c>
      <c r="H40" s="95">
        <v>243</v>
      </c>
      <c r="I40" s="95">
        <v>351</v>
      </c>
      <c r="J40" s="95">
        <v>156</v>
      </c>
      <c r="K40" s="95">
        <v>42</v>
      </c>
      <c r="L40" s="95">
        <v>5191</v>
      </c>
      <c r="M40" s="95">
        <v>2541</v>
      </c>
      <c r="N40" s="95">
        <v>2650</v>
      </c>
      <c r="O40" s="95">
        <v>322</v>
      </c>
      <c r="P40" s="95">
        <v>156</v>
      </c>
      <c r="Q40" s="95">
        <v>166</v>
      </c>
      <c r="R40" s="95">
        <v>927</v>
      </c>
      <c r="S40" s="95">
        <v>460</v>
      </c>
      <c r="T40" s="95">
        <v>467</v>
      </c>
      <c r="U40" s="95">
        <v>3942</v>
      </c>
      <c r="V40" s="95">
        <v>1925</v>
      </c>
      <c r="W40" s="115">
        <v>2017</v>
      </c>
    </row>
    <row r="41" spans="1:23" s="15" customFormat="1" ht="13.5" customHeight="1">
      <c r="A41" s="67" t="s">
        <v>44</v>
      </c>
      <c r="B41" s="95">
        <v>1025</v>
      </c>
      <c r="C41" s="95">
        <v>119</v>
      </c>
      <c r="D41" s="95">
        <v>906</v>
      </c>
      <c r="E41" s="95">
        <v>75</v>
      </c>
      <c r="F41" s="95">
        <v>831</v>
      </c>
      <c r="G41" s="95">
        <v>355</v>
      </c>
      <c r="H41" s="95">
        <v>297</v>
      </c>
      <c r="I41" s="95">
        <v>298</v>
      </c>
      <c r="J41" s="95">
        <v>52</v>
      </c>
      <c r="K41" s="95">
        <v>23</v>
      </c>
      <c r="L41" s="95">
        <v>4507</v>
      </c>
      <c r="M41" s="95">
        <v>2201</v>
      </c>
      <c r="N41" s="95">
        <v>2306</v>
      </c>
      <c r="O41" s="95">
        <v>328</v>
      </c>
      <c r="P41" s="95">
        <v>156</v>
      </c>
      <c r="Q41" s="95">
        <v>172</v>
      </c>
      <c r="R41" s="95">
        <v>346</v>
      </c>
      <c r="S41" s="95">
        <v>170</v>
      </c>
      <c r="T41" s="95">
        <v>176</v>
      </c>
      <c r="U41" s="95">
        <v>3833</v>
      </c>
      <c r="V41" s="95">
        <v>1875</v>
      </c>
      <c r="W41" s="115">
        <v>1958</v>
      </c>
    </row>
    <row r="42" spans="1:23" s="15" customFormat="1" ht="13.5" customHeight="1">
      <c r="A42" s="67" t="s">
        <v>45</v>
      </c>
      <c r="B42" s="95">
        <v>410</v>
      </c>
      <c r="C42" s="95">
        <v>34</v>
      </c>
      <c r="D42" s="95">
        <v>376</v>
      </c>
      <c r="E42" s="95">
        <v>49</v>
      </c>
      <c r="F42" s="95">
        <v>327</v>
      </c>
      <c r="G42" s="95">
        <v>126</v>
      </c>
      <c r="H42" s="95">
        <v>106</v>
      </c>
      <c r="I42" s="95">
        <v>148</v>
      </c>
      <c r="J42" s="95">
        <v>28</v>
      </c>
      <c r="K42" s="95">
        <v>2</v>
      </c>
      <c r="L42" s="95">
        <v>1728</v>
      </c>
      <c r="M42" s="95">
        <v>857</v>
      </c>
      <c r="N42" s="95">
        <v>871</v>
      </c>
      <c r="O42" s="95">
        <v>82</v>
      </c>
      <c r="P42" s="95">
        <v>33</v>
      </c>
      <c r="Q42" s="95">
        <v>49</v>
      </c>
      <c r="R42" s="95">
        <v>217</v>
      </c>
      <c r="S42" s="95">
        <v>113</v>
      </c>
      <c r="T42" s="95">
        <v>104</v>
      </c>
      <c r="U42" s="95">
        <v>1429</v>
      </c>
      <c r="V42" s="95">
        <v>711</v>
      </c>
      <c r="W42" s="115">
        <v>718</v>
      </c>
    </row>
    <row r="43" spans="1:23" s="15" customFormat="1" ht="13.5" customHeight="1">
      <c r="A43" s="67" t="s">
        <v>46</v>
      </c>
      <c r="B43" s="95">
        <v>594</v>
      </c>
      <c r="C43" s="95">
        <v>27</v>
      </c>
      <c r="D43" s="95">
        <v>567</v>
      </c>
      <c r="E43" s="95">
        <v>49</v>
      </c>
      <c r="F43" s="95">
        <v>518</v>
      </c>
      <c r="G43" s="95">
        <v>243</v>
      </c>
      <c r="H43" s="95">
        <v>183</v>
      </c>
      <c r="I43" s="95">
        <v>150</v>
      </c>
      <c r="J43" s="95">
        <v>15</v>
      </c>
      <c r="K43" s="95">
        <v>3</v>
      </c>
      <c r="L43" s="95">
        <v>2294</v>
      </c>
      <c r="M43" s="95">
        <v>1127</v>
      </c>
      <c r="N43" s="95">
        <v>1167</v>
      </c>
      <c r="O43" s="95">
        <v>50</v>
      </c>
      <c r="P43" s="95">
        <v>18</v>
      </c>
      <c r="Q43" s="95">
        <v>32</v>
      </c>
      <c r="R43" s="95">
        <v>182</v>
      </c>
      <c r="S43" s="95">
        <v>92</v>
      </c>
      <c r="T43" s="95">
        <v>90</v>
      </c>
      <c r="U43" s="95">
        <v>2062</v>
      </c>
      <c r="V43" s="95">
        <v>1017</v>
      </c>
      <c r="W43" s="115">
        <v>1045</v>
      </c>
    </row>
    <row r="44" spans="1:23" s="15" customFormat="1" ht="13.5" customHeight="1">
      <c r="A44" s="67" t="s">
        <v>47</v>
      </c>
      <c r="B44" s="95">
        <v>854</v>
      </c>
      <c r="C44" s="95">
        <v>46</v>
      </c>
      <c r="D44" s="95">
        <v>808</v>
      </c>
      <c r="E44" s="95">
        <v>81</v>
      </c>
      <c r="F44" s="95">
        <v>727</v>
      </c>
      <c r="G44" s="95">
        <v>388</v>
      </c>
      <c r="H44" s="95">
        <v>221</v>
      </c>
      <c r="I44" s="95">
        <v>199</v>
      </c>
      <c r="J44" s="95">
        <v>39</v>
      </c>
      <c r="K44" s="95">
        <v>7</v>
      </c>
      <c r="L44" s="95">
        <v>3921</v>
      </c>
      <c r="M44" s="95">
        <v>1905</v>
      </c>
      <c r="N44" s="95">
        <v>2016</v>
      </c>
      <c r="O44" s="95">
        <v>128</v>
      </c>
      <c r="P44" s="95">
        <v>58</v>
      </c>
      <c r="Q44" s="95">
        <v>70</v>
      </c>
      <c r="R44" s="95">
        <v>421</v>
      </c>
      <c r="S44" s="95">
        <v>210</v>
      </c>
      <c r="T44" s="95">
        <v>211</v>
      </c>
      <c r="U44" s="95">
        <v>3372</v>
      </c>
      <c r="V44" s="95">
        <v>1637</v>
      </c>
      <c r="W44" s="115">
        <v>1735</v>
      </c>
    </row>
    <row r="45" spans="1:23" s="15" customFormat="1" ht="13.5" customHeight="1">
      <c r="A45" s="67" t="s">
        <v>48</v>
      </c>
      <c r="B45" s="95">
        <v>863</v>
      </c>
      <c r="C45" s="95">
        <v>94</v>
      </c>
      <c r="D45" s="95">
        <v>769</v>
      </c>
      <c r="E45" s="95">
        <v>159</v>
      </c>
      <c r="F45" s="95">
        <v>610</v>
      </c>
      <c r="G45" s="95">
        <v>198</v>
      </c>
      <c r="H45" s="95">
        <v>231</v>
      </c>
      <c r="I45" s="95">
        <v>328</v>
      </c>
      <c r="J45" s="95">
        <v>85</v>
      </c>
      <c r="K45" s="95">
        <v>21</v>
      </c>
      <c r="L45" s="95">
        <v>3976</v>
      </c>
      <c r="M45" s="95">
        <v>1972</v>
      </c>
      <c r="N45" s="95">
        <v>2004</v>
      </c>
      <c r="O45" s="95">
        <v>375</v>
      </c>
      <c r="P45" s="95">
        <v>178</v>
      </c>
      <c r="Q45" s="95">
        <v>197</v>
      </c>
      <c r="R45" s="95">
        <v>758</v>
      </c>
      <c r="S45" s="95">
        <v>392</v>
      </c>
      <c r="T45" s="95">
        <v>366</v>
      </c>
      <c r="U45" s="95">
        <v>2843</v>
      </c>
      <c r="V45" s="95">
        <v>1402</v>
      </c>
      <c r="W45" s="115">
        <v>1441</v>
      </c>
    </row>
    <row r="46" spans="1:23" s="15" customFormat="1" ht="13.5" customHeight="1">
      <c r="A46" s="67" t="s">
        <v>49</v>
      </c>
      <c r="B46" s="95">
        <v>1135</v>
      </c>
      <c r="C46" s="95">
        <v>118</v>
      </c>
      <c r="D46" s="95">
        <v>1017</v>
      </c>
      <c r="E46" s="95">
        <v>135</v>
      </c>
      <c r="F46" s="95">
        <v>882</v>
      </c>
      <c r="G46" s="95">
        <v>392</v>
      </c>
      <c r="H46" s="95">
        <v>280</v>
      </c>
      <c r="I46" s="95">
        <v>378</v>
      </c>
      <c r="J46" s="95">
        <v>68</v>
      </c>
      <c r="K46" s="95">
        <v>12</v>
      </c>
      <c r="L46" s="95">
        <v>5448</v>
      </c>
      <c r="M46" s="95">
        <v>2595</v>
      </c>
      <c r="N46" s="95">
        <v>2853</v>
      </c>
      <c r="O46" s="95">
        <v>463</v>
      </c>
      <c r="P46" s="95">
        <v>226</v>
      </c>
      <c r="Q46" s="95">
        <v>237</v>
      </c>
      <c r="R46" s="95">
        <v>663</v>
      </c>
      <c r="S46" s="95">
        <v>331</v>
      </c>
      <c r="T46" s="95">
        <v>332</v>
      </c>
      <c r="U46" s="95">
        <v>4322</v>
      </c>
      <c r="V46" s="95">
        <v>2038</v>
      </c>
      <c r="W46" s="115">
        <v>2284</v>
      </c>
    </row>
    <row r="47" spans="1:23" s="15" customFormat="1" ht="13.5" customHeight="1">
      <c r="A47" s="67" t="s">
        <v>84</v>
      </c>
      <c r="B47" s="95">
        <v>726</v>
      </c>
      <c r="C47" s="95">
        <v>56</v>
      </c>
      <c r="D47" s="95">
        <v>670</v>
      </c>
      <c r="E47" s="95">
        <v>89</v>
      </c>
      <c r="F47" s="95">
        <v>581</v>
      </c>
      <c r="G47" s="95">
        <v>214</v>
      </c>
      <c r="H47" s="95">
        <v>204</v>
      </c>
      <c r="I47" s="95">
        <v>272</v>
      </c>
      <c r="J47" s="95">
        <v>32</v>
      </c>
      <c r="K47" s="116">
        <v>4</v>
      </c>
      <c r="L47" s="95">
        <v>3618</v>
      </c>
      <c r="M47" s="95">
        <v>1783</v>
      </c>
      <c r="N47" s="95">
        <v>1835</v>
      </c>
      <c r="O47" s="95">
        <v>247</v>
      </c>
      <c r="P47" s="95">
        <v>110</v>
      </c>
      <c r="Q47" s="95">
        <v>137</v>
      </c>
      <c r="R47" s="95">
        <v>476</v>
      </c>
      <c r="S47" s="95">
        <v>240</v>
      </c>
      <c r="T47" s="95">
        <v>236</v>
      </c>
      <c r="U47" s="95">
        <v>2895</v>
      </c>
      <c r="V47" s="95">
        <v>1433</v>
      </c>
      <c r="W47" s="115">
        <v>1462</v>
      </c>
    </row>
    <row r="48" spans="1:23" s="15" customFormat="1" ht="13.5" customHeight="1">
      <c r="A48" s="67" t="s">
        <v>51</v>
      </c>
      <c r="B48" s="95">
        <v>1335</v>
      </c>
      <c r="C48" s="95">
        <v>47</v>
      </c>
      <c r="D48" s="95">
        <v>1288</v>
      </c>
      <c r="E48" s="95">
        <v>76</v>
      </c>
      <c r="F48" s="95">
        <v>1212</v>
      </c>
      <c r="G48" s="95">
        <v>676</v>
      </c>
      <c r="H48" s="95">
        <v>330</v>
      </c>
      <c r="I48" s="95">
        <v>278</v>
      </c>
      <c r="J48" s="95">
        <v>42</v>
      </c>
      <c r="K48" s="95">
        <v>7</v>
      </c>
      <c r="L48" s="95">
        <v>6474</v>
      </c>
      <c r="M48" s="95">
        <v>3170</v>
      </c>
      <c r="N48" s="95">
        <v>3304</v>
      </c>
      <c r="O48" s="95">
        <v>139</v>
      </c>
      <c r="P48" s="95">
        <v>67</v>
      </c>
      <c r="Q48" s="95">
        <v>72</v>
      </c>
      <c r="R48" s="95">
        <v>381</v>
      </c>
      <c r="S48" s="95">
        <v>195</v>
      </c>
      <c r="T48" s="95">
        <v>186</v>
      </c>
      <c r="U48" s="95">
        <v>5954</v>
      </c>
      <c r="V48" s="95">
        <v>2908</v>
      </c>
      <c r="W48" s="115">
        <v>3046</v>
      </c>
    </row>
    <row r="49" spans="1:23" s="15" customFormat="1" ht="13.5" customHeight="1">
      <c r="A49" s="67" t="s">
        <v>90</v>
      </c>
      <c r="B49" s="95">
        <v>242</v>
      </c>
      <c r="C49" s="95">
        <v>10</v>
      </c>
      <c r="D49" s="95">
        <v>232</v>
      </c>
      <c r="E49" s="95">
        <v>16</v>
      </c>
      <c r="F49" s="95">
        <v>216</v>
      </c>
      <c r="G49" s="95">
        <v>89</v>
      </c>
      <c r="H49" s="95">
        <v>80</v>
      </c>
      <c r="I49" s="95">
        <v>64</v>
      </c>
      <c r="J49" s="95">
        <v>8</v>
      </c>
      <c r="K49" s="101">
        <v>0</v>
      </c>
      <c r="L49" s="95">
        <v>1104</v>
      </c>
      <c r="M49" s="95">
        <v>559</v>
      </c>
      <c r="N49" s="95">
        <v>545</v>
      </c>
      <c r="O49" s="95">
        <v>48</v>
      </c>
      <c r="P49" s="95">
        <v>20</v>
      </c>
      <c r="Q49" s="95">
        <v>28</v>
      </c>
      <c r="R49" s="95">
        <v>71</v>
      </c>
      <c r="S49" s="95">
        <v>35</v>
      </c>
      <c r="T49" s="95">
        <v>36</v>
      </c>
      <c r="U49" s="95">
        <v>985</v>
      </c>
      <c r="V49" s="95">
        <v>504</v>
      </c>
      <c r="W49" s="115">
        <v>481</v>
      </c>
    </row>
    <row r="50" spans="1:23" s="15" customFormat="1" ht="13.5" customHeight="1">
      <c r="A50" s="67" t="s">
        <v>53</v>
      </c>
      <c r="B50" s="95">
        <v>302</v>
      </c>
      <c r="C50" s="95">
        <v>18</v>
      </c>
      <c r="D50" s="95">
        <v>284</v>
      </c>
      <c r="E50" s="95">
        <v>5</v>
      </c>
      <c r="F50" s="95">
        <v>279</v>
      </c>
      <c r="G50" s="95">
        <v>234</v>
      </c>
      <c r="H50" s="95">
        <v>47</v>
      </c>
      <c r="I50" s="95">
        <v>21</v>
      </c>
      <c r="J50" s="101">
        <v>0</v>
      </c>
      <c r="K50" s="101">
        <v>0</v>
      </c>
      <c r="L50" s="95">
        <v>1427</v>
      </c>
      <c r="M50" s="95">
        <v>682</v>
      </c>
      <c r="N50" s="95">
        <v>745</v>
      </c>
      <c r="O50" s="95">
        <v>45</v>
      </c>
      <c r="P50" s="95">
        <v>21</v>
      </c>
      <c r="Q50" s="95">
        <v>24</v>
      </c>
      <c r="R50" s="95">
        <v>21</v>
      </c>
      <c r="S50" s="95">
        <v>10</v>
      </c>
      <c r="T50" s="95">
        <v>11</v>
      </c>
      <c r="U50" s="95">
        <v>1361</v>
      </c>
      <c r="V50" s="95">
        <v>651</v>
      </c>
      <c r="W50" s="115">
        <v>710</v>
      </c>
    </row>
    <row r="51" spans="1:23" s="15" customFormat="1" ht="13.5" customHeight="1">
      <c r="A51" s="67" t="s">
        <v>54</v>
      </c>
      <c r="B51" s="95">
        <v>1317</v>
      </c>
      <c r="C51" s="95">
        <v>82</v>
      </c>
      <c r="D51" s="95">
        <v>1235</v>
      </c>
      <c r="E51" s="95">
        <v>142</v>
      </c>
      <c r="F51" s="95">
        <v>1093</v>
      </c>
      <c r="G51" s="95">
        <v>493</v>
      </c>
      <c r="H51" s="95">
        <v>308</v>
      </c>
      <c r="I51" s="95">
        <v>442</v>
      </c>
      <c r="J51" s="116">
        <v>60</v>
      </c>
      <c r="K51" s="95">
        <v>12</v>
      </c>
      <c r="L51" s="95">
        <v>6396</v>
      </c>
      <c r="M51" s="95">
        <v>3120</v>
      </c>
      <c r="N51" s="95">
        <v>3276</v>
      </c>
      <c r="O51" s="95">
        <v>295</v>
      </c>
      <c r="P51" s="95">
        <v>134</v>
      </c>
      <c r="Q51" s="95">
        <v>161</v>
      </c>
      <c r="R51" s="95">
        <v>744</v>
      </c>
      <c r="S51" s="95">
        <v>367</v>
      </c>
      <c r="T51" s="95">
        <v>377</v>
      </c>
      <c r="U51" s="95">
        <v>5357</v>
      </c>
      <c r="V51" s="95">
        <v>2619</v>
      </c>
      <c r="W51" s="115">
        <v>2738</v>
      </c>
    </row>
    <row r="52" spans="1:23" s="15" customFormat="1" ht="13.5" customHeight="1">
      <c r="A52" s="67" t="s">
        <v>85</v>
      </c>
      <c r="B52" s="95">
        <v>609</v>
      </c>
      <c r="C52" s="95">
        <v>32</v>
      </c>
      <c r="D52" s="95">
        <v>577</v>
      </c>
      <c r="E52" s="95">
        <v>32</v>
      </c>
      <c r="F52" s="95">
        <v>545</v>
      </c>
      <c r="G52" s="95">
        <v>336</v>
      </c>
      <c r="H52" s="95">
        <v>153</v>
      </c>
      <c r="I52" s="95">
        <v>94</v>
      </c>
      <c r="J52" s="95">
        <v>17</v>
      </c>
      <c r="K52" s="95">
        <v>6</v>
      </c>
      <c r="L52" s="95">
        <v>2856</v>
      </c>
      <c r="M52" s="95">
        <v>1390</v>
      </c>
      <c r="N52" s="95">
        <v>1466</v>
      </c>
      <c r="O52" s="95">
        <v>85</v>
      </c>
      <c r="P52" s="95">
        <v>39</v>
      </c>
      <c r="Q52" s="95">
        <v>46</v>
      </c>
      <c r="R52" s="95">
        <v>156</v>
      </c>
      <c r="S52" s="95">
        <v>81</v>
      </c>
      <c r="T52" s="95">
        <v>75</v>
      </c>
      <c r="U52" s="95">
        <v>2615</v>
      </c>
      <c r="V52" s="95">
        <v>1270</v>
      </c>
      <c r="W52" s="115">
        <v>1345</v>
      </c>
    </row>
    <row r="53" spans="1:23" s="15" customFormat="1" ht="13.5" customHeight="1">
      <c r="A53" s="67" t="s">
        <v>56</v>
      </c>
      <c r="B53" s="95">
        <v>1071</v>
      </c>
      <c r="C53" s="95">
        <v>60</v>
      </c>
      <c r="D53" s="95">
        <v>1011</v>
      </c>
      <c r="E53" s="95">
        <v>69</v>
      </c>
      <c r="F53" s="95">
        <v>942</v>
      </c>
      <c r="G53" s="95">
        <v>718</v>
      </c>
      <c r="H53" s="95">
        <v>232</v>
      </c>
      <c r="I53" s="95">
        <v>101</v>
      </c>
      <c r="J53" s="95">
        <v>7</v>
      </c>
      <c r="K53" s="95">
        <v>3</v>
      </c>
      <c r="L53" s="95">
        <v>4662</v>
      </c>
      <c r="M53" s="95">
        <v>2255</v>
      </c>
      <c r="N53" s="95">
        <v>2407</v>
      </c>
      <c r="O53" s="95">
        <v>137</v>
      </c>
      <c r="P53" s="95">
        <v>60</v>
      </c>
      <c r="Q53" s="95">
        <v>77</v>
      </c>
      <c r="R53" s="95">
        <v>295</v>
      </c>
      <c r="S53" s="95">
        <v>142</v>
      </c>
      <c r="T53" s="95">
        <v>153</v>
      </c>
      <c r="U53" s="95">
        <v>4230</v>
      </c>
      <c r="V53" s="95">
        <v>2053</v>
      </c>
      <c r="W53" s="115">
        <v>2177</v>
      </c>
    </row>
    <row r="54" spans="1:23" s="15" customFormat="1" ht="13.5" customHeight="1">
      <c r="A54" s="67" t="s">
        <v>57</v>
      </c>
      <c r="B54" s="95">
        <v>899</v>
      </c>
      <c r="C54" s="95">
        <v>75</v>
      </c>
      <c r="D54" s="95">
        <v>824</v>
      </c>
      <c r="E54" s="95">
        <v>90</v>
      </c>
      <c r="F54" s="95">
        <v>734</v>
      </c>
      <c r="G54" s="95">
        <v>385</v>
      </c>
      <c r="H54" s="95">
        <v>232</v>
      </c>
      <c r="I54" s="95">
        <v>237</v>
      </c>
      <c r="J54" s="95">
        <v>38</v>
      </c>
      <c r="K54" s="95">
        <v>3</v>
      </c>
      <c r="L54" s="95">
        <v>4237</v>
      </c>
      <c r="M54" s="95">
        <v>2072</v>
      </c>
      <c r="N54" s="95">
        <v>2165</v>
      </c>
      <c r="O54" s="95">
        <v>231</v>
      </c>
      <c r="P54" s="95">
        <v>110</v>
      </c>
      <c r="Q54" s="95">
        <v>121</v>
      </c>
      <c r="R54" s="95">
        <v>453</v>
      </c>
      <c r="S54" s="95">
        <v>224</v>
      </c>
      <c r="T54" s="95">
        <v>229</v>
      </c>
      <c r="U54" s="95">
        <v>3553</v>
      </c>
      <c r="V54" s="95">
        <v>1738</v>
      </c>
      <c r="W54" s="115">
        <v>1815</v>
      </c>
    </row>
    <row r="55" spans="1:23" s="15" customFormat="1" ht="13.5" customHeight="1">
      <c r="A55" s="67" t="s">
        <v>58</v>
      </c>
      <c r="B55" s="95">
        <v>903</v>
      </c>
      <c r="C55" s="95">
        <v>138</v>
      </c>
      <c r="D55" s="95">
        <v>765</v>
      </c>
      <c r="E55" s="95">
        <v>138</v>
      </c>
      <c r="F55" s="95">
        <v>627</v>
      </c>
      <c r="G55" s="95">
        <v>402</v>
      </c>
      <c r="H55" s="95">
        <v>241</v>
      </c>
      <c r="I55" s="95">
        <v>192</v>
      </c>
      <c r="J55" s="95">
        <v>34</v>
      </c>
      <c r="K55" s="95">
        <v>33</v>
      </c>
      <c r="L55" s="95">
        <v>3725</v>
      </c>
      <c r="M55" s="95">
        <v>1804</v>
      </c>
      <c r="N55" s="95">
        <v>1921</v>
      </c>
      <c r="O55" s="95">
        <v>401</v>
      </c>
      <c r="P55" s="95">
        <v>183</v>
      </c>
      <c r="Q55" s="95">
        <v>218</v>
      </c>
      <c r="R55" s="95">
        <v>605</v>
      </c>
      <c r="S55" s="95">
        <v>296</v>
      </c>
      <c r="T55" s="95">
        <v>309</v>
      </c>
      <c r="U55" s="95">
        <v>2719</v>
      </c>
      <c r="V55" s="95">
        <v>1325</v>
      </c>
      <c r="W55" s="115">
        <v>1394</v>
      </c>
    </row>
    <row r="56" spans="1:23" s="15" customFormat="1" ht="13.5" customHeight="1">
      <c r="A56" s="67" t="s">
        <v>59</v>
      </c>
      <c r="B56" s="95">
        <v>198</v>
      </c>
      <c r="C56" s="95">
        <v>18</v>
      </c>
      <c r="D56" s="95">
        <v>180</v>
      </c>
      <c r="E56" s="95">
        <v>6</v>
      </c>
      <c r="F56" s="95">
        <v>174</v>
      </c>
      <c r="G56" s="95">
        <v>178</v>
      </c>
      <c r="H56" s="95">
        <v>15</v>
      </c>
      <c r="I56" s="95">
        <v>5</v>
      </c>
      <c r="J56" s="101">
        <v>0</v>
      </c>
      <c r="K56" s="101">
        <v>0</v>
      </c>
      <c r="L56" s="95">
        <v>724</v>
      </c>
      <c r="M56" s="95">
        <v>336</v>
      </c>
      <c r="N56" s="95">
        <v>388</v>
      </c>
      <c r="O56" s="95">
        <v>31</v>
      </c>
      <c r="P56" s="95">
        <v>14</v>
      </c>
      <c r="Q56" s="95">
        <v>17</v>
      </c>
      <c r="R56" s="95">
        <v>9</v>
      </c>
      <c r="S56" s="95">
        <v>2</v>
      </c>
      <c r="T56" s="95">
        <v>7</v>
      </c>
      <c r="U56" s="95">
        <v>684</v>
      </c>
      <c r="V56" s="95">
        <v>320</v>
      </c>
      <c r="W56" s="115">
        <v>364</v>
      </c>
    </row>
    <row r="57" spans="1:23" s="15" customFormat="1" ht="13.5" customHeight="1">
      <c r="A57" s="67" t="s">
        <v>60</v>
      </c>
      <c r="B57" s="95">
        <v>927</v>
      </c>
      <c r="C57" s="95">
        <v>338</v>
      </c>
      <c r="D57" s="95">
        <v>589</v>
      </c>
      <c r="E57" s="95">
        <v>185</v>
      </c>
      <c r="F57" s="95">
        <v>404</v>
      </c>
      <c r="G57" s="95">
        <v>193</v>
      </c>
      <c r="H57" s="95">
        <v>185</v>
      </c>
      <c r="I57" s="95">
        <v>271</v>
      </c>
      <c r="J57" s="95">
        <v>146</v>
      </c>
      <c r="K57" s="95">
        <v>131</v>
      </c>
      <c r="L57" s="95">
        <v>3787</v>
      </c>
      <c r="M57" s="95">
        <v>1846</v>
      </c>
      <c r="N57" s="95">
        <v>1941</v>
      </c>
      <c r="O57" s="95">
        <v>1347</v>
      </c>
      <c r="P57" s="95">
        <v>654</v>
      </c>
      <c r="Q57" s="95">
        <v>693</v>
      </c>
      <c r="R57" s="95">
        <v>842</v>
      </c>
      <c r="S57" s="95">
        <v>411</v>
      </c>
      <c r="T57" s="95">
        <v>431</v>
      </c>
      <c r="U57" s="95">
        <v>1598</v>
      </c>
      <c r="V57" s="95">
        <v>781</v>
      </c>
      <c r="W57" s="115">
        <v>817</v>
      </c>
    </row>
    <row r="58" spans="1:23" s="15" customFormat="1" ht="13.5" customHeight="1">
      <c r="A58" s="67" t="s">
        <v>61</v>
      </c>
      <c r="B58" s="95">
        <v>401</v>
      </c>
      <c r="C58" s="95">
        <v>38</v>
      </c>
      <c r="D58" s="95">
        <v>363</v>
      </c>
      <c r="E58" s="95">
        <v>7</v>
      </c>
      <c r="F58" s="95">
        <v>356</v>
      </c>
      <c r="G58" s="95">
        <v>325</v>
      </c>
      <c r="H58" s="95">
        <v>57</v>
      </c>
      <c r="I58" s="95">
        <v>14</v>
      </c>
      <c r="J58" s="95">
        <v>3</v>
      </c>
      <c r="K58" s="116">
        <v>1</v>
      </c>
      <c r="L58" s="95">
        <v>1445</v>
      </c>
      <c r="M58" s="95">
        <v>712</v>
      </c>
      <c r="N58" s="95">
        <v>733</v>
      </c>
      <c r="O58" s="95">
        <v>61</v>
      </c>
      <c r="P58" s="95">
        <v>25</v>
      </c>
      <c r="Q58" s="95">
        <v>36</v>
      </c>
      <c r="R58" s="95">
        <v>15</v>
      </c>
      <c r="S58" s="95">
        <v>8</v>
      </c>
      <c r="T58" s="95">
        <v>7</v>
      </c>
      <c r="U58" s="95">
        <v>1369</v>
      </c>
      <c r="V58" s="95">
        <v>679</v>
      </c>
      <c r="W58" s="115">
        <v>690</v>
      </c>
    </row>
    <row r="59" spans="1:23" s="15" customFormat="1" ht="13.5" customHeight="1">
      <c r="A59" s="67" t="s">
        <v>62</v>
      </c>
      <c r="B59" s="95">
        <v>106</v>
      </c>
      <c r="C59" s="95">
        <v>12</v>
      </c>
      <c r="D59" s="95">
        <v>94</v>
      </c>
      <c r="E59" s="95">
        <v>2</v>
      </c>
      <c r="F59" s="95">
        <v>92</v>
      </c>
      <c r="G59" s="95">
        <v>60</v>
      </c>
      <c r="H59" s="95">
        <v>28</v>
      </c>
      <c r="I59" s="95">
        <v>18</v>
      </c>
      <c r="J59" s="101">
        <v>0</v>
      </c>
      <c r="K59" s="101">
        <v>0</v>
      </c>
      <c r="L59" s="95">
        <v>387</v>
      </c>
      <c r="M59" s="95">
        <v>199</v>
      </c>
      <c r="N59" s="95">
        <v>188</v>
      </c>
      <c r="O59" s="95">
        <v>26</v>
      </c>
      <c r="P59" s="95">
        <v>10</v>
      </c>
      <c r="Q59" s="95">
        <v>16</v>
      </c>
      <c r="R59" s="95">
        <v>6</v>
      </c>
      <c r="S59" s="95">
        <v>3</v>
      </c>
      <c r="T59" s="95">
        <v>3</v>
      </c>
      <c r="U59" s="95">
        <v>355</v>
      </c>
      <c r="V59" s="95">
        <v>186</v>
      </c>
      <c r="W59" s="115">
        <v>169</v>
      </c>
    </row>
    <row r="60" spans="1:23" s="15" customFormat="1" ht="13.5" customHeight="1">
      <c r="A60" s="67" t="s">
        <v>63</v>
      </c>
      <c r="B60" s="95">
        <v>134</v>
      </c>
      <c r="C60" s="95">
        <v>18</v>
      </c>
      <c r="D60" s="95">
        <v>116</v>
      </c>
      <c r="E60" s="95">
        <v>5</v>
      </c>
      <c r="F60" s="95">
        <v>111</v>
      </c>
      <c r="G60" s="95">
        <v>128</v>
      </c>
      <c r="H60" s="95">
        <v>5</v>
      </c>
      <c r="I60" s="95">
        <v>1</v>
      </c>
      <c r="J60" s="101">
        <v>0</v>
      </c>
      <c r="K60" s="101">
        <v>0</v>
      </c>
      <c r="L60" s="95">
        <v>418</v>
      </c>
      <c r="M60" s="95">
        <v>199</v>
      </c>
      <c r="N60" s="95">
        <v>219</v>
      </c>
      <c r="O60" s="95">
        <v>34</v>
      </c>
      <c r="P60" s="95">
        <v>14</v>
      </c>
      <c r="Q60" s="95">
        <v>20</v>
      </c>
      <c r="R60" s="95">
        <v>16</v>
      </c>
      <c r="S60" s="95">
        <v>6</v>
      </c>
      <c r="T60" s="95">
        <v>10</v>
      </c>
      <c r="U60" s="95">
        <v>368</v>
      </c>
      <c r="V60" s="95">
        <v>179</v>
      </c>
      <c r="W60" s="115">
        <v>189</v>
      </c>
    </row>
    <row r="61" spans="1:23" s="15" customFormat="1" ht="13.5" customHeight="1">
      <c r="A61" s="67" t="s">
        <v>64</v>
      </c>
      <c r="B61" s="95">
        <v>835</v>
      </c>
      <c r="C61" s="95">
        <v>121</v>
      </c>
      <c r="D61" s="95">
        <v>714</v>
      </c>
      <c r="E61" s="95">
        <v>55</v>
      </c>
      <c r="F61" s="95">
        <v>659</v>
      </c>
      <c r="G61" s="95">
        <v>634</v>
      </c>
      <c r="H61" s="95">
        <v>147</v>
      </c>
      <c r="I61" s="95">
        <v>44</v>
      </c>
      <c r="J61" s="101">
        <v>0</v>
      </c>
      <c r="K61" s="101">
        <v>0</v>
      </c>
      <c r="L61" s="95">
        <v>2853</v>
      </c>
      <c r="M61" s="95">
        <v>1368</v>
      </c>
      <c r="N61" s="95">
        <v>1485</v>
      </c>
      <c r="O61" s="95">
        <v>250</v>
      </c>
      <c r="P61" s="95">
        <v>111</v>
      </c>
      <c r="Q61" s="95">
        <v>139</v>
      </c>
      <c r="R61" s="95">
        <v>176</v>
      </c>
      <c r="S61" s="95">
        <v>85</v>
      </c>
      <c r="T61" s="95">
        <v>91</v>
      </c>
      <c r="U61" s="95">
        <v>2427</v>
      </c>
      <c r="V61" s="95">
        <v>1172</v>
      </c>
      <c r="W61" s="115">
        <v>1255</v>
      </c>
    </row>
    <row r="62" spans="1:23" s="15" customFormat="1" ht="13.5" customHeight="1">
      <c r="A62" s="67" t="s">
        <v>66</v>
      </c>
      <c r="B62" s="95">
        <v>153</v>
      </c>
      <c r="C62" s="95">
        <v>31</v>
      </c>
      <c r="D62" s="95">
        <v>122</v>
      </c>
      <c r="E62" s="101">
        <v>0</v>
      </c>
      <c r="F62" s="95">
        <v>122</v>
      </c>
      <c r="G62" s="95">
        <v>123</v>
      </c>
      <c r="H62" s="116">
        <v>24</v>
      </c>
      <c r="I62" s="116">
        <v>6</v>
      </c>
      <c r="J62" s="101">
        <v>0</v>
      </c>
      <c r="K62" s="101">
        <v>0</v>
      </c>
      <c r="L62" s="95">
        <v>408</v>
      </c>
      <c r="M62" s="95">
        <v>192</v>
      </c>
      <c r="N62" s="95">
        <v>216</v>
      </c>
      <c r="O62" s="95">
        <v>52</v>
      </c>
      <c r="P62" s="95">
        <v>24</v>
      </c>
      <c r="Q62" s="95">
        <v>28</v>
      </c>
      <c r="R62" s="101">
        <v>0</v>
      </c>
      <c r="S62" s="101">
        <v>0</v>
      </c>
      <c r="T62" s="101">
        <v>0</v>
      </c>
      <c r="U62" s="95">
        <v>356</v>
      </c>
      <c r="V62" s="116">
        <v>168</v>
      </c>
      <c r="W62" s="117">
        <v>188</v>
      </c>
    </row>
    <row r="63" spans="1:23" s="15" customFormat="1" ht="13.5" customHeight="1">
      <c r="A63" s="67" t="s">
        <v>65</v>
      </c>
      <c r="B63" s="95">
        <v>37</v>
      </c>
      <c r="C63" s="95">
        <v>3</v>
      </c>
      <c r="D63" s="95">
        <v>34</v>
      </c>
      <c r="E63" s="95">
        <v>1</v>
      </c>
      <c r="F63" s="95">
        <v>33</v>
      </c>
      <c r="G63" s="95">
        <v>36</v>
      </c>
      <c r="H63" s="101">
        <v>0</v>
      </c>
      <c r="I63" s="101">
        <v>0</v>
      </c>
      <c r="J63" s="95">
        <v>1</v>
      </c>
      <c r="K63" s="101">
        <v>0</v>
      </c>
      <c r="L63" s="95">
        <v>119</v>
      </c>
      <c r="M63" s="95">
        <v>52</v>
      </c>
      <c r="N63" s="95">
        <v>67</v>
      </c>
      <c r="O63" s="95">
        <v>5</v>
      </c>
      <c r="P63" s="95">
        <v>2</v>
      </c>
      <c r="Q63" s="95">
        <v>3</v>
      </c>
      <c r="R63" s="95">
        <v>2</v>
      </c>
      <c r="S63" s="95">
        <v>1</v>
      </c>
      <c r="T63" s="95">
        <v>1</v>
      </c>
      <c r="U63" s="95">
        <v>112</v>
      </c>
      <c r="V63" s="95">
        <v>49</v>
      </c>
      <c r="W63" s="115">
        <v>63</v>
      </c>
    </row>
    <row r="64" spans="1:23" s="15" customFormat="1" ht="13.5" customHeight="1">
      <c r="A64" s="67" t="s">
        <v>67</v>
      </c>
      <c r="B64" s="95">
        <v>437</v>
      </c>
      <c r="C64" s="95">
        <v>46</v>
      </c>
      <c r="D64" s="95">
        <v>391</v>
      </c>
      <c r="E64" s="95">
        <v>1</v>
      </c>
      <c r="F64" s="95">
        <v>390</v>
      </c>
      <c r="G64" s="95">
        <v>435</v>
      </c>
      <c r="H64" s="116">
        <v>2</v>
      </c>
      <c r="I64" s="101">
        <v>0</v>
      </c>
      <c r="J64" s="101">
        <v>0</v>
      </c>
      <c r="K64" s="101">
        <v>0</v>
      </c>
      <c r="L64" s="95">
        <v>1512</v>
      </c>
      <c r="M64" s="95">
        <v>718</v>
      </c>
      <c r="N64" s="95">
        <v>794</v>
      </c>
      <c r="O64" s="95">
        <v>76</v>
      </c>
      <c r="P64" s="95">
        <v>33</v>
      </c>
      <c r="Q64" s="95">
        <v>43</v>
      </c>
      <c r="R64" s="95">
        <v>2</v>
      </c>
      <c r="S64" s="95">
        <v>1</v>
      </c>
      <c r="T64" s="95">
        <v>1</v>
      </c>
      <c r="U64" s="95">
        <v>1434</v>
      </c>
      <c r="V64" s="95">
        <v>684</v>
      </c>
      <c r="W64" s="115">
        <v>750</v>
      </c>
    </row>
    <row r="65" spans="1:23" s="15" customFormat="1" ht="13.5" customHeight="1" thickBot="1">
      <c r="A65" s="68" t="s">
        <v>68</v>
      </c>
      <c r="B65" s="118">
        <v>342</v>
      </c>
      <c r="C65" s="118">
        <v>21</v>
      </c>
      <c r="D65" s="118">
        <v>321</v>
      </c>
      <c r="E65" s="118">
        <v>12</v>
      </c>
      <c r="F65" s="118">
        <v>309</v>
      </c>
      <c r="G65" s="118">
        <v>277</v>
      </c>
      <c r="H65" s="119">
        <v>50</v>
      </c>
      <c r="I65" s="118">
        <v>10</v>
      </c>
      <c r="J65" s="119">
        <v>1</v>
      </c>
      <c r="K65" s="119">
        <v>1</v>
      </c>
      <c r="L65" s="118">
        <v>1366</v>
      </c>
      <c r="M65" s="118">
        <v>631</v>
      </c>
      <c r="N65" s="118">
        <v>735</v>
      </c>
      <c r="O65" s="118">
        <v>50</v>
      </c>
      <c r="P65" s="118">
        <v>17</v>
      </c>
      <c r="Q65" s="118">
        <v>33</v>
      </c>
      <c r="R65" s="118">
        <v>46</v>
      </c>
      <c r="S65" s="118">
        <v>21</v>
      </c>
      <c r="T65" s="118">
        <v>25</v>
      </c>
      <c r="U65" s="118">
        <v>1270</v>
      </c>
      <c r="V65" s="118">
        <v>593</v>
      </c>
      <c r="W65" s="120">
        <v>677</v>
      </c>
    </row>
    <row r="66" spans="1:16" s="15" customFormat="1" ht="13.5" customHeight="1">
      <c r="A66" s="69" t="s">
        <v>92</v>
      </c>
      <c r="B66" s="69"/>
      <c r="C66" s="293"/>
      <c r="D66" s="293"/>
      <c r="E66" s="293"/>
      <c r="F66" s="293"/>
      <c r="G66" s="293"/>
      <c r="H66" s="293"/>
      <c r="I66" s="293"/>
      <c r="J66" s="293"/>
      <c r="K66" s="293"/>
      <c r="L66" s="293"/>
      <c r="M66" s="293"/>
      <c r="N66" s="293"/>
      <c r="O66" s="293"/>
      <c r="P66" s="293"/>
    </row>
    <row r="67" ht="12.75" customHeight="1">
      <c r="G67" s="4"/>
    </row>
  </sheetData>
  <sheetProtection/>
  <mergeCells count="31">
    <mergeCell ref="U4:W4"/>
    <mergeCell ref="W5:W6"/>
    <mergeCell ref="Q5:Q6"/>
    <mergeCell ref="G4:K4"/>
    <mergeCell ref="S5:S6"/>
    <mergeCell ref="R4:T4"/>
    <mergeCell ref="R5:R6"/>
    <mergeCell ref="M5:M6"/>
    <mergeCell ref="T5:T6"/>
    <mergeCell ref="O5:O6"/>
    <mergeCell ref="P5:P6"/>
    <mergeCell ref="C66:P66"/>
    <mergeCell ref="H5:H6"/>
    <mergeCell ref="L4:N4"/>
    <mergeCell ref="O4:Q4"/>
    <mergeCell ref="I5:I6"/>
    <mergeCell ref="J5:J6"/>
    <mergeCell ref="K5:K6"/>
    <mergeCell ref="L5:L6"/>
    <mergeCell ref="N5:N6"/>
    <mergeCell ref="D5:F5"/>
    <mergeCell ref="B2:W2"/>
    <mergeCell ref="B3:K3"/>
    <mergeCell ref="L3:W3"/>
    <mergeCell ref="A3:A6"/>
    <mergeCell ref="B4:B6"/>
    <mergeCell ref="C5:C6"/>
    <mergeCell ref="G5:G6"/>
    <mergeCell ref="C4:F4"/>
    <mergeCell ref="U5:U6"/>
    <mergeCell ref="V5:V6"/>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85" r:id="rId1"/>
</worksheet>
</file>

<file path=xl/worksheets/sheet8.xml><?xml version="1.0" encoding="utf-8"?>
<worksheet xmlns="http://schemas.openxmlformats.org/spreadsheetml/2006/main" xmlns:r="http://schemas.openxmlformats.org/officeDocument/2006/relationships">
  <sheetPr>
    <pageSetUpPr fitToPage="1"/>
  </sheetPr>
  <dimension ref="A1:W67"/>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7.140625" defaultRowHeight="12.75" customHeight="1"/>
  <cols>
    <col min="1" max="1" width="12.28125" style="3" bestFit="1" customWidth="1"/>
    <col min="2" max="23" width="10.28125" style="3" customWidth="1"/>
    <col min="24" max="16384" width="17.140625" style="3" customWidth="1"/>
  </cols>
  <sheetData>
    <row r="1" spans="1:20" ht="22.5" customHeight="1">
      <c r="A1" s="70" t="s">
        <v>0</v>
      </c>
      <c r="B1" s="70"/>
      <c r="C1" s="70"/>
      <c r="R1" s="71"/>
      <c r="S1" s="71"/>
      <c r="T1" s="71"/>
    </row>
    <row r="2" spans="1:23" ht="48" customHeight="1" thickBot="1">
      <c r="A2" s="4"/>
      <c r="B2" s="260" t="s">
        <v>180</v>
      </c>
      <c r="C2" s="260"/>
      <c r="D2" s="260"/>
      <c r="E2" s="260"/>
      <c r="F2" s="260"/>
      <c r="G2" s="260"/>
      <c r="H2" s="260"/>
      <c r="I2" s="260"/>
      <c r="J2" s="260"/>
      <c r="K2" s="260"/>
      <c r="L2" s="260"/>
      <c r="M2" s="260"/>
      <c r="N2" s="260"/>
      <c r="O2" s="260"/>
      <c r="P2" s="260"/>
      <c r="Q2" s="260"/>
      <c r="R2" s="260"/>
      <c r="S2" s="260"/>
      <c r="T2" s="260"/>
      <c r="U2" s="260"/>
      <c r="V2" s="260"/>
      <c r="W2" s="260"/>
    </row>
    <row r="3" spans="1:23" s="15" customFormat="1" ht="12" customHeight="1">
      <c r="A3" s="274" t="s">
        <v>1</v>
      </c>
      <c r="B3" s="261" t="s">
        <v>2</v>
      </c>
      <c r="C3" s="262"/>
      <c r="D3" s="262"/>
      <c r="E3" s="262"/>
      <c r="F3" s="262"/>
      <c r="G3" s="262"/>
      <c r="H3" s="262"/>
      <c r="I3" s="262"/>
      <c r="J3" s="262"/>
      <c r="K3" s="263"/>
      <c r="L3" s="264" t="s">
        <v>71</v>
      </c>
      <c r="M3" s="262"/>
      <c r="N3" s="262"/>
      <c r="O3" s="262"/>
      <c r="P3" s="262"/>
      <c r="Q3" s="262"/>
      <c r="R3" s="262"/>
      <c r="S3" s="262"/>
      <c r="T3" s="262"/>
      <c r="U3" s="262"/>
      <c r="V3" s="262"/>
      <c r="W3" s="266"/>
    </row>
    <row r="4" spans="1:23" s="15" customFormat="1" ht="12" customHeight="1">
      <c r="A4" s="275"/>
      <c r="B4" s="269" t="s">
        <v>4</v>
      </c>
      <c r="C4" s="269" t="s">
        <v>5</v>
      </c>
      <c r="D4" s="273"/>
      <c r="E4" s="273"/>
      <c r="F4" s="278"/>
      <c r="G4" s="269" t="s">
        <v>86</v>
      </c>
      <c r="H4" s="273"/>
      <c r="I4" s="273"/>
      <c r="J4" s="273"/>
      <c r="K4" s="278"/>
      <c r="L4" s="269" t="s">
        <v>7</v>
      </c>
      <c r="M4" s="273"/>
      <c r="N4" s="278"/>
      <c r="O4" s="279" t="s">
        <v>87</v>
      </c>
      <c r="P4" s="288"/>
      <c r="Q4" s="289"/>
      <c r="R4" s="279" t="s">
        <v>88</v>
      </c>
      <c r="S4" s="288"/>
      <c r="T4" s="289"/>
      <c r="U4" s="279" t="s">
        <v>89</v>
      </c>
      <c r="V4" s="288"/>
      <c r="W4" s="291"/>
    </row>
    <row r="5" spans="1:23" s="15" customFormat="1" ht="12" customHeight="1">
      <c r="A5" s="275"/>
      <c r="B5" s="285"/>
      <c r="C5" s="269" t="s">
        <v>12</v>
      </c>
      <c r="D5" s="269" t="s">
        <v>13</v>
      </c>
      <c r="E5" s="273"/>
      <c r="F5" s="278"/>
      <c r="G5" s="269" t="s">
        <v>76</v>
      </c>
      <c r="H5" s="269" t="s">
        <v>77</v>
      </c>
      <c r="I5" s="269" t="s">
        <v>78</v>
      </c>
      <c r="J5" s="269" t="s">
        <v>185</v>
      </c>
      <c r="K5" s="269" t="s">
        <v>15</v>
      </c>
      <c r="L5" s="269" t="s">
        <v>16</v>
      </c>
      <c r="M5" s="269" t="s">
        <v>17</v>
      </c>
      <c r="N5" s="269" t="s">
        <v>18</v>
      </c>
      <c r="O5" s="269" t="s">
        <v>16</v>
      </c>
      <c r="P5" s="269" t="s">
        <v>17</v>
      </c>
      <c r="Q5" s="269" t="s">
        <v>18</v>
      </c>
      <c r="R5" s="269" t="s">
        <v>16</v>
      </c>
      <c r="S5" s="269" t="s">
        <v>17</v>
      </c>
      <c r="T5" s="269" t="s">
        <v>18</v>
      </c>
      <c r="U5" s="269" t="s">
        <v>16</v>
      </c>
      <c r="V5" s="269" t="s">
        <v>17</v>
      </c>
      <c r="W5" s="271" t="s">
        <v>18</v>
      </c>
    </row>
    <row r="6" spans="1:23" s="15" customFormat="1" ht="12" customHeight="1">
      <c r="A6" s="276"/>
      <c r="B6" s="277"/>
      <c r="C6" s="277"/>
      <c r="D6" s="7" t="s">
        <v>19</v>
      </c>
      <c r="E6" s="7" t="s">
        <v>20</v>
      </c>
      <c r="F6" s="7" t="s">
        <v>21</v>
      </c>
      <c r="G6" s="269"/>
      <c r="H6" s="269"/>
      <c r="I6" s="269"/>
      <c r="J6" s="269"/>
      <c r="K6" s="269"/>
      <c r="L6" s="286"/>
      <c r="M6" s="283"/>
      <c r="N6" s="286"/>
      <c r="O6" s="286"/>
      <c r="P6" s="283"/>
      <c r="Q6" s="286"/>
      <c r="R6" s="286"/>
      <c r="S6" s="286"/>
      <c r="T6" s="286"/>
      <c r="U6" s="283"/>
      <c r="V6" s="283"/>
      <c r="W6" s="292"/>
    </row>
    <row r="7" spans="1:23" s="15" customFormat="1" ht="13.5" customHeight="1">
      <c r="A7" s="8" t="s">
        <v>181</v>
      </c>
      <c r="B7" s="92">
        <v>60155</v>
      </c>
      <c r="C7" s="92">
        <v>9750</v>
      </c>
      <c r="D7" s="92">
        <v>50405</v>
      </c>
      <c r="E7" s="92">
        <v>20984</v>
      </c>
      <c r="F7" s="92">
        <v>29421</v>
      </c>
      <c r="G7" s="92">
        <v>19684</v>
      </c>
      <c r="H7" s="92">
        <v>14438</v>
      </c>
      <c r="I7" s="92">
        <v>20888</v>
      </c>
      <c r="J7" s="92">
        <v>4622</v>
      </c>
      <c r="K7" s="92">
        <v>470</v>
      </c>
      <c r="L7" s="92">
        <v>299075</v>
      </c>
      <c r="M7" s="92">
        <v>146475</v>
      </c>
      <c r="N7" s="92">
        <v>152600</v>
      </c>
      <c r="O7" s="92">
        <v>46520</v>
      </c>
      <c r="P7" s="92">
        <v>22446</v>
      </c>
      <c r="Q7" s="92">
        <v>24074</v>
      </c>
      <c r="R7" s="92">
        <v>109166</v>
      </c>
      <c r="S7" s="92">
        <v>54065</v>
      </c>
      <c r="T7" s="92">
        <v>55101</v>
      </c>
      <c r="U7" s="92">
        <v>143389</v>
      </c>
      <c r="V7" s="92">
        <v>69964</v>
      </c>
      <c r="W7" s="114">
        <v>73425</v>
      </c>
    </row>
    <row r="8" spans="1:23" s="15" customFormat="1" ht="13.5" customHeight="1">
      <c r="A8" s="9">
        <v>43</v>
      </c>
      <c r="B8" s="95">
        <v>59390</v>
      </c>
      <c r="C8" s="95">
        <v>8683</v>
      </c>
      <c r="D8" s="95">
        <v>50707</v>
      </c>
      <c r="E8" s="95">
        <v>19631</v>
      </c>
      <c r="F8" s="95">
        <v>31076</v>
      </c>
      <c r="G8" s="95">
        <v>19616</v>
      </c>
      <c r="H8" s="95">
        <v>14202</v>
      </c>
      <c r="I8" s="95">
        <v>20466</v>
      </c>
      <c r="J8" s="95">
        <v>4578</v>
      </c>
      <c r="K8" s="95">
        <v>457</v>
      </c>
      <c r="L8" s="95">
        <v>292017</v>
      </c>
      <c r="M8" s="95">
        <v>142620</v>
      </c>
      <c r="N8" s="95">
        <v>149397</v>
      </c>
      <c r="O8" s="95">
        <v>39975</v>
      </c>
      <c r="P8" s="95">
        <v>19266</v>
      </c>
      <c r="Q8" s="95">
        <v>20709</v>
      </c>
      <c r="R8" s="95">
        <v>101816</v>
      </c>
      <c r="S8" s="95">
        <v>50069</v>
      </c>
      <c r="T8" s="95">
        <v>51747</v>
      </c>
      <c r="U8" s="95">
        <v>150226</v>
      </c>
      <c r="V8" s="95">
        <v>73285</v>
      </c>
      <c r="W8" s="115">
        <v>76941</v>
      </c>
    </row>
    <row r="9" spans="1:23" s="15" customFormat="1" ht="13.5" customHeight="1">
      <c r="A9" s="9">
        <v>45</v>
      </c>
      <c r="B9" s="95">
        <v>57600</v>
      </c>
      <c r="C9" s="95">
        <v>7177</v>
      </c>
      <c r="D9" s="95">
        <v>50423</v>
      </c>
      <c r="E9" s="95">
        <v>13163</v>
      </c>
      <c r="F9" s="95">
        <v>37260</v>
      </c>
      <c r="G9" s="95">
        <v>18425</v>
      </c>
      <c r="H9" s="95">
        <v>13348</v>
      </c>
      <c r="I9" s="95">
        <v>19819</v>
      </c>
      <c r="J9" s="95">
        <v>5107</v>
      </c>
      <c r="K9" s="95">
        <v>801</v>
      </c>
      <c r="L9" s="95">
        <v>277610</v>
      </c>
      <c r="M9" s="95">
        <v>135081</v>
      </c>
      <c r="N9" s="95">
        <v>142529</v>
      </c>
      <c r="O9" s="95">
        <v>30804</v>
      </c>
      <c r="P9" s="95">
        <v>14702</v>
      </c>
      <c r="Q9" s="95">
        <v>16102</v>
      </c>
      <c r="R9" s="95">
        <v>67983</v>
      </c>
      <c r="S9" s="95">
        <v>33434</v>
      </c>
      <c r="T9" s="95">
        <v>34549</v>
      </c>
      <c r="U9" s="95">
        <v>178823</v>
      </c>
      <c r="V9" s="95">
        <v>86945</v>
      </c>
      <c r="W9" s="115">
        <v>91878</v>
      </c>
    </row>
    <row r="10" spans="1:23" s="15" customFormat="1" ht="13.5" customHeight="1">
      <c r="A10" s="9">
        <v>50</v>
      </c>
      <c r="B10" s="95">
        <v>52555</v>
      </c>
      <c r="C10" s="95">
        <v>4966</v>
      </c>
      <c r="D10" s="95">
        <v>47589</v>
      </c>
      <c r="E10" s="95">
        <v>9263</v>
      </c>
      <c r="F10" s="95">
        <v>38326</v>
      </c>
      <c r="G10" s="95">
        <v>18649</v>
      </c>
      <c r="H10" s="95">
        <v>12471</v>
      </c>
      <c r="I10" s="95">
        <v>16553</v>
      </c>
      <c r="J10" s="95">
        <v>3895</v>
      </c>
      <c r="K10" s="95">
        <v>895</v>
      </c>
      <c r="L10" s="95">
        <v>247652</v>
      </c>
      <c r="M10" s="95">
        <v>120736</v>
      </c>
      <c r="N10" s="95">
        <v>126916</v>
      </c>
      <c r="O10" s="95">
        <v>19898</v>
      </c>
      <c r="P10" s="95">
        <v>9476</v>
      </c>
      <c r="Q10" s="95">
        <v>10422</v>
      </c>
      <c r="R10" s="95">
        <v>46341</v>
      </c>
      <c r="S10" s="95">
        <v>22840</v>
      </c>
      <c r="T10" s="95">
        <v>23501</v>
      </c>
      <c r="U10" s="95">
        <v>181413</v>
      </c>
      <c r="V10" s="95">
        <v>88420</v>
      </c>
      <c r="W10" s="115">
        <v>92993</v>
      </c>
    </row>
    <row r="11" spans="1:23" s="15" customFormat="1" ht="13.5" customHeight="1">
      <c r="A11" s="9">
        <v>55</v>
      </c>
      <c r="B11" s="95">
        <v>50040</v>
      </c>
      <c r="C11" s="95">
        <v>5085</v>
      </c>
      <c r="D11" s="95">
        <v>44955</v>
      </c>
      <c r="E11" s="95">
        <v>7099</v>
      </c>
      <c r="F11" s="95">
        <v>37856</v>
      </c>
      <c r="G11" s="95">
        <v>18621</v>
      </c>
      <c r="H11" s="95">
        <v>11657</v>
      </c>
      <c r="I11" s="95">
        <v>15063</v>
      </c>
      <c r="J11" s="95">
        <v>3628</v>
      </c>
      <c r="K11" s="95">
        <v>1012</v>
      </c>
      <c r="L11" s="95">
        <v>232247</v>
      </c>
      <c r="M11" s="95">
        <v>113114</v>
      </c>
      <c r="N11" s="95">
        <v>119133</v>
      </c>
      <c r="O11" s="95">
        <v>18782</v>
      </c>
      <c r="P11" s="95">
        <v>8932</v>
      </c>
      <c r="Q11" s="95">
        <v>9850</v>
      </c>
      <c r="R11" s="95">
        <v>35087</v>
      </c>
      <c r="S11" s="95">
        <v>17422</v>
      </c>
      <c r="T11" s="95">
        <v>17665</v>
      </c>
      <c r="U11" s="95">
        <v>178378</v>
      </c>
      <c r="V11" s="95">
        <v>86760</v>
      </c>
      <c r="W11" s="115">
        <v>91618</v>
      </c>
    </row>
    <row r="12" spans="1:23" s="15" customFormat="1" ht="13.5" customHeight="1">
      <c r="A12" s="10">
        <v>60</v>
      </c>
      <c r="B12" s="98">
        <v>46934</v>
      </c>
      <c r="C12" s="98">
        <v>4598</v>
      </c>
      <c r="D12" s="98">
        <v>42336</v>
      </c>
      <c r="E12" s="98">
        <v>5456</v>
      </c>
      <c r="F12" s="98">
        <v>36880</v>
      </c>
      <c r="G12" s="98">
        <v>18166</v>
      </c>
      <c r="H12" s="98">
        <v>11026</v>
      </c>
      <c r="I12" s="98">
        <v>13460</v>
      </c>
      <c r="J12" s="98">
        <v>3098</v>
      </c>
      <c r="K12" s="98">
        <v>1131</v>
      </c>
      <c r="L12" s="98">
        <v>217198</v>
      </c>
      <c r="M12" s="98">
        <v>105447</v>
      </c>
      <c r="N12" s="98">
        <v>111751</v>
      </c>
      <c r="O12" s="98">
        <v>15297</v>
      </c>
      <c r="P12" s="98">
        <v>7271</v>
      </c>
      <c r="Q12" s="98">
        <v>8026</v>
      </c>
      <c r="R12" s="98">
        <v>26730</v>
      </c>
      <c r="S12" s="98">
        <v>13233</v>
      </c>
      <c r="T12" s="98">
        <v>13497</v>
      </c>
      <c r="U12" s="98">
        <v>175171</v>
      </c>
      <c r="V12" s="98">
        <v>84943</v>
      </c>
      <c r="W12" s="113">
        <v>90228</v>
      </c>
    </row>
    <row r="13" spans="1:23" s="15" customFormat="1" ht="13.5" customHeight="1">
      <c r="A13" s="9"/>
      <c r="B13" s="95"/>
      <c r="C13" s="95"/>
      <c r="D13" s="95"/>
      <c r="E13" s="95"/>
      <c r="F13" s="95"/>
      <c r="G13" s="95"/>
      <c r="H13" s="95"/>
      <c r="I13" s="95"/>
      <c r="J13" s="95"/>
      <c r="K13" s="95"/>
      <c r="L13" s="95"/>
      <c r="M13" s="95"/>
      <c r="N13" s="95"/>
      <c r="O13" s="95"/>
      <c r="P13" s="95"/>
      <c r="Q13" s="95"/>
      <c r="R13" s="95"/>
      <c r="S13" s="95"/>
      <c r="T13" s="95"/>
      <c r="U13" s="95"/>
      <c r="V13" s="95"/>
      <c r="W13" s="115"/>
    </row>
    <row r="14" spans="1:23" s="15" customFormat="1" ht="13.5" customHeight="1">
      <c r="A14" s="10" t="s">
        <v>103</v>
      </c>
      <c r="B14" s="98">
        <v>22956</v>
      </c>
      <c r="C14" s="98">
        <v>2235</v>
      </c>
      <c r="D14" s="98">
        <v>20721</v>
      </c>
      <c r="E14" s="98">
        <v>3079</v>
      </c>
      <c r="F14" s="98">
        <v>17642</v>
      </c>
      <c r="G14" s="98">
        <v>7999</v>
      </c>
      <c r="H14" s="98">
        <v>5586</v>
      </c>
      <c r="I14" s="98">
        <v>7359</v>
      </c>
      <c r="J14" s="98">
        <v>1606</v>
      </c>
      <c r="K14" s="98">
        <v>387</v>
      </c>
      <c r="L14" s="98">
        <v>108855</v>
      </c>
      <c r="M14" s="98">
        <v>52778</v>
      </c>
      <c r="N14" s="98">
        <v>56077</v>
      </c>
      <c r="O14" s="98">
        <v>7975</v>
      </c>
      <c r="P14" s="98">
        <v>3821</v>
      </c>
      <c r="Q14" s="98">
        <v>4154</v>
      </c>
      <c r="R14" s="98">
        <v>15309</v>
      </c>
      <c r="S14" s="98">
        <v>7595</v>
      </c>
      <c r="T14" s="98">
        <v>7714</v>
      </c>
      <c r="U14" s="98">
        <v>85571</v>
      </c>
      <c r="V14" s="98">
        <v>41362</v>
      </c>
      <c r="W14" s="113">
        <v>44209</v>
      </c>
    </row>
    <row r="15" spans="1:23" s="15" customFormat="1" ht="13.5" customHeight="1">
      <c r="A15" s="9"/>
      <c r="B15" s="95"/>
      <c r="C15" s="95"/>
      <c r="D15" s="95"/>
      <c r="E15" s="95"/>
      <c r="F15" s="95"/>
      <c r="G15" s="95"/>
      <c r="H15" s="95"/>
      <c r="I15" s="95"/>
      <c r="J15" s="95"/>
      <c r="K15" s="95"/>
      <c r="L15" s="95"/>
      <c r="M15" s="95"/>
      <c r="N15" s="95"/>
      <c r="O15" s="95"/>
      <c r="P15" s="95"/>
      <c r="Q15" s="95"/>
      <c r="R15" s="95"/>
      <c r="S15" s="95"/>
      <c r="T15" s="95"/>
      <c r="U15" s="95"/>
      <c r="V15" s="95"/>
      <c r="W15" s="115"/>
    </row>
    <row r="16" spans="1:23" s="15" customFormat="1" ht="13.5" customHeight="1">
      <c r="A16" s="9" t="s">
        <v>22</v>
      </c>
      <c r="B16" s="95">
        <v>4715</v>
      </c>
      <c r="C16" s="95">
        <v>423</v>
      </c>
      <c r="D16" s="95">
        <v>4292</v>
      </c>
      <c r="E16" s="95">
        <v>723</v>
      </c>
      <c r="F16" s="95">
        <v>3569</v>
      </c>
      <c r="G16" s="95">
        <v>1541</v>
      </c>
      <c r="H16" s="95">
        <v>1124</v>
      </c>
      <c r="I16" s="95">
        <v>1526</v>
      </c>
      <c r="J16" s="95">
        <v>384</v>
      </c>
      <c r="K16" s="95">
        <v>136</v>
      </c>
      <c r="L16" s="95">
        <v>22630</v>
      </c>
      <c r="M16" s="95">
        <v>10935</v>
      </c>
      <c r="N16" s="95">
        <v>11695</v>
      </c>
      <c r="O16" s="95">
        <v>1450</v>
      </c>
      <c r="P16" s="95">
        <v>681</v>
      </c>
      <c r="Q16" s="95">
        <v>769</v>
      </c>
      <c r="R16" s="95">
        <v>3576</v>
      </c>
      <c r="S16" s="95">
        <v>1722</v>
      </c>
      <c r="T16" s="95">
        <v>1854</v>
      </c>
      <c r="U16" s="95">
        <v>17604</v>
      </c>
      <c r="V16" s="95">
        <v>8532</v>
      </c>
      <c r="W16" s="115">
        <v>9072</v>
      </c>
    </row>
    <row r="17" spans="1:23" s="15" customFormat="1" ht="13.5" customHeight="1">
      <c r="A17" s="9" t="s">
        <v>23</v>
      </c>
      <c r="B17" s="95">
        <v>1421</v>
      </c>
      <c r="C17" s="95">
        <v>96</v>
      </c>
      <c r="D17" s="95">
        <v>1325</v>
      </c>
      <c r="E17" s="95">
        <v>96</v>
      </c>
      <c r="F17" s="95">
        <v>1229</v>
      </c>
      <c r="G17" s="95">
        <v>678</v>
      </c>
      <c r="H17" s="95">
        <v>346</v>
      </c>
      <c r="I17" s="95">
        <v>310</v>
      </c>
      <c r="J17" s="95">
        <v>72</v>
      </c>
      <c r="K17" s="95">
        <v>15</v>
      </c>
      <c r="L17" s="95">
        <v>6763</v>
      </c>
      <c r="M17" s="95">
        <v>3303</v>
      </c>
      <c r="N17" s="95">
        <v>3460</v>
      </c>
      <c r="O17" s="95">
        <v>337</v>
      </c>
      <c r="P17" s="95">
        <v>168</v>
      </c>
      <c r="Q17" s="95">
        <v>169</v>
      </c>
      <c r="R17" s="95">
        <v>491</v>
      </c>
      <c r="S17" s="95">
        <v>246</v>
      </c>
      <c r="T17" s="95">
        <v>245</v>
      </c>
      <c r="U17" s="95">
        <v>5935</v>
      </c>
      <c r="V17" s="95">
        <v>2889</v>
      </c>
      <c r="W17" s="115">
        <v>3046</v>
      </c>
    </row>
    <row r="18" spans="1:23" s="15" customFormat="1" ht="13.5" customHeight="1">
      <c r="A18" s="9" t="s">
        <v>24</v>
      </c>
      <c r="B18" s="95">
        <v>2186</v>
      </c>
      <c r="C18" s="95">
        <v>264</v>
      </c>
      <c r="D18" s="95">
        <v>1922</v>
      </c>
      <c r="E18" s="95">
        <v>366</v>
      </c>
      <c r="F18" s="95">
        <v>1556</v>
      </c>
      <c r="G18" s="95">
        <v>637</v>
      </c>
      <c r="H18" s="95">
        <v>525</v>
      </c>
      <c r="I18" s="95">
        <v>807</v>
      </c>
      <c r="J18" s="95">
        <v>184</v>
      </c>
      <c r="K18" s="95">
        <v>32</v>
      </c>
      <c r="L18" s="95">
        <v>10505</v>
      </c>
      <c r="M18" s="95">
        <v>5049</v>
      </c>
      <c r="N18" s="95">
        <v>5456</v>
      </c>
      <c r="O18" s="95">
        <v>1035</v>
      </c>
      <c r="P18" s="95">
        <v>497</v>
      </c>
      <c r="Q18" s="95">
        <v>538</v>
      </c>
      <c r="R18" s="95">
        <v>1837</v>
      </c>
      <c r="S18" s="95">
        <v>899</v>
      </c>
      <c r="T18" s="95">
        <v>938</v>
      </c>
      <c r="U18" s="95">
        <v>7633</v>
      </c>
      <c r="V18" s="95">
        <v>3653</v>
      </c>
      <c r="W18" s="115">
        <v>3980</v>
      </c>
    </row>
    <row r="19" spans="1:23" s="15" customFormat="1" ht="13.5" customHeight="1">
      <c r="A19" s="9" t="s">
        <v>25</v>
      </c>
      <c r="B19" s="95">
        <v>3081</v>
      </c>
      <c r="C19" s="95">
        <v>502</v>
      </c>
      <c r="D19" s="95">
        <v>2579</v>
      </c>
      <c r="E19" s="95">
        <v>691</v>
      </c>
      <c r="F19" s="95">
        <v>1888</v>
      </c>
      <c r="G19" s="95">
        <v>776</v>
      </c>
      <c r="H19" s="95">
        <v>666</v>
      </c>
      <c r="I19" s="95">
        <v>1248</v>
      </c>
      <c r="J19" s="95">
        <v>342</v>
      </c>
      <c r="K19" s="95">
        <v>46</v>
      </c>
      <c r="L19" s="95">
        <v>14965</v>
      </c>
      <c r="M19" s="95">
        <v>7279</v>
      </c>
      <c r="N19" s="95">
        <v>7686</v>
      </c>
      <c r="O19" s="95">
        <v>2088</v>
      </c>
      <c r="P19" s="95">
        <v>1000</v>
      </c>
      <c r="Q19" s="95">
        <v>1088</v>
      </c>
      <c r="R19" s="95">
        <v>3631</v>
      </c>
      <c r="S19" s="95">
        <v>1823</v>
      </c>
      <c r="T19" s="95">
        <v>1808</v>
      </c>
      <c r="U19" s="95">
        <v>9246</v>
      </c>
      <c r="V19" s="95">
        <v>4456</v>
      </c>
      <c r="W19" s="115">
        <v>4790</v>
      </c>
    </row>
    <row r="20" spans="1:23" s="15" customFormat="1" ht="13.5" customHeight="1">
      <c r="A20" s="9" t="s">
        <v>26</v>
      </c>
      <c r="B20" s="95">
        <v>2958</v>
      </c>
      <c r="C20" s="95">
        <v>185</v>
      </c>
      <c r="D20" s="95">
        <v>2773</v>
      </c>
      <c r="E20" s="95">
        <v>248</v>
      </c>
      <c r="F20" s="95">
        <v>2525</v>
      </c>
      <c r="G20" s="95">
        <v>1203</v>
      </c>
      <c r="H20" s="95">
        <v>835</v>
      </c>
      <c r="I20" s="95">
        <v>777</v>
      </c>
      <c r="J20" s="95">
        <v>121</v>
      </c>
      <c r="K20" s="95">
        <v>22</v>
      </c>
      <c r="L20" s="95">
        <v>14030</v>
      </c>
      <c r="M20" s="95">
        <v>6745</v>
      </c>
      <c r="N20" s="95">
        <v>7285</v>
      </c>
      <c r="O20" s="95">
        <v>513</v>
      </c>
      <c r="P20" s="95">
        <v>235</v>
      </c>
      <c r="Q20" s="95">
        <v>278</v>
      </c>
      <c r="R20" s="95">
        <v>1214</v>
      </c>
      <c r="S20" s="95">
        <v>599</v>
      </c>
      <c r="T20" s="95">
        <v>615</v>
      </c>
      <c r="U20" s="95">
        <v>12303</v>
      </c>
      <c r="V20" s="95">
        <v>5911</v>
      </c>
      <c r="W20" s="115">
        <v>6392</v>
      </c>
    </row>
    <row r="21" spans="1:23" s="15" customFormat="1" ht="13.5" customHeight="1">
      <c r="A21" s="9" t="s">
        <v>27</v>
      </c>
      <c r="B21" s="95">
        <v>2664</v>
      </c>
      <c r="C21" s="95">
        <v>187</v>
      </c>
      <c r="D21" s="95">
        <v>2477</v>
      </c>
      <c r="E21" s="95">
        <v>308</v>
      </c>
      <c r="F21" s="95">
        <v>2169</v>
      </c>
      <c r="G21" s="95">
        <v>1164</v>
      </c>
      <c r="H21" s="95">
        <v>659</v>
      </c>
      <c r="I21" s="95">
        <v>685</v>
      </c>
      <c r="J21" s="95">
        <v>128</v>
      </c>
      <c r="K21" s="95">
        <v>26</v>
      </c>
      <c r="L21" s="95">
        <v>12563</v>
      </c>
      <c r="M21" s="95">
        <v>6174</v>
      </c>
      <c r="N21" s="95">
        <v>6389</v>
      </c>
      <c r="O21" s="95">
        <v>597</v>
      </c>
      <c r="P21" s="95">
        <v>280</v>
      </c>
      <c r="Q21" s="95">
        <v>317</v>
      </c>
      <c r="R21" s="95">
        <v>1483</v>
      </c>
      <c r="S21" s="95">
        <v>759</v>
      </c>
      <c r="T21" s="95">
        <v>724</v>
      </c>
      <c r="U21" s="95">
        <v>10483</v>
      </c>
      <c r="V21" s="95">
        <v>5135</v>
      </c>
      <c r="W21" s="115">
        <v>5348</v>
      </c>
    </row>
    <row r="22" spans="1:23" s="15" customFormat="1" ht="13.5" customHeight="1">
      <c r="A22" s="9" t="s">
        <v>79</v>
      </c>
      <c r="B22" s="95">
        <v>2074</v>
      </c>
      <c r="C22" s="95">
        <v>331</v>
      </c>
      <c r="D22" s="95">
        <v>1743</v>
      </c>
      <c r="E22" s="95">
        <v>388</v>
      </c>
      <c r="F22" s="95">
        <v>1355</v>
      </c>
      <c r="G22" s="95">
        <v>490</v>
      </c>
      <c r="H22" s="95">
        <v>489</v>
      </c>
      <c r="I22" s="95">
        <v>833</v>
      </c>
      <c r="J22" s="95">
        <v>183</v>
      </c>
      <c r="K22" s="95">
        <v>73</v>
      </c>
      <c r="L22" s="95">
        <v>9714</v>
      </c>
      <c r="M22" s="95">
        <v>4741</v>
      </c>
      <c r="N22" s="95">
        <v>4973</v>
      </c>
      <c r="O22" s="95">
        <v>1285</v>
      </c>
      <c r="P22" s="95">
        <v>640</v>
      </c>
      <c r="Q22" s="95">
        <v>645</v>
      </c>
      <c r="R22" s="95">
        <v>1879</v>
      </c>
      <c r="S22" s="95">
        <v>944</v>
      </c>
      <c r="T22" s="95">
        <v>935</v>
      </c>
      <c r="U22" s="95">
        <v>6550</v>
      </c>
      <c r="V22" s="95">
        <v>3157</v>
      </c>
      <c r="W22" s="115">
        <v>3393</v>
      </c>
    </row>
    <row r="23" spans="1:23" s="15" customFormat="1" ht="13.5" customHeight="1">
      <c r="A23" s="9" t="s">
        <v>29</v>
      </c>
      <c r="B23" s="95">
        <v>2509</v>
      </c>
      <c r="C23" s="95">
        <v>188</v>
      </c>
      <c r="D23" s="95">
        <v>2321</v>
      </c>
      <c r="E23" s="95">
        <v>155</v>
      </c>
      <c r="F23" s="95">
        <v>2166</v>
      </c>
      <c r="G23" s="95">
        <v>931</v>
      </c>
      <c r="H23" s="95">
        <v>579</v>
      </c>
      <c r="I23" s="95">
        <v>810</v>
      </c>
      <c r="J23" s="95">
        <v>156</v>
      </c>
      <c r="K23" s="95">
        <v>30</v>
      </c>
      <c r="L23" s="95">
        <v>11131</v>
      </c>
      <c r="M23" s="95">
        <v>5377</v>
      </c>
      <c r="N23" s="95">
        <v>5754</v>
      </c>
      <c r="O23" s="95">
        <v>513</v>
      </c>
      <c r="P23" s="95">
        <v>248</v>
      </c>
      <c r="Q23" s="95">
        <v>265</v>
      </c>
      <c r="R23" s="95">
        <v>697</v>
      </c>
      <c r="S23" s="95">
        <v>342</v>
      </c>
      <c r="T23" s="95">
        <v>355</v>
      </c>
      <c r="U23" s="95">
        <v>9921</v>
      </c>
      <c r="V23" s="95">
        <v>4787</v>
      </c>
      <c r="W23" s="115">
        <v>5134</v>
      </c>
    </row>
    <row r="24" spans="1:23" s="15" customFormat="1" ht="13.5" customHeight="1">
      <c r="A24" s="9" t="s">
        <v>182</v>
      </c>
      <c r="B24" s="95">
        <v>1348</v>
      </c>
      <c r="C24" s="95">
        <v>59</v>
      </c>
      <c r="D24" s="95">
        <v>1289</v>
      </c>
      <c r="E24" s="95">
        <v>104</v>
      </c>
      <c r="F24" s="95">
        <v>1185</v>
      </c>
      <c r="G24" s="95">
        <v>579</v>
      </c>
      <c r="H24" s="95">
        <v>363</v>
      </c>
      <c r="I24" s="95">
        <v>363</v>
      </c>
      <c r="J24" s="95">
        <v>36</v>
      </c>
      <c r="K24" s="95">
        <v>7</v>
      </c>
      <c r="L24" s="95">
        <v>6554</v>
      </c>
      <c r="M24" s="95">
        <v>3175</v>
      </c>
      <c r="N24" s="95">
        <v>3379</v>
      </c>
      <c r="O24" s="95">
        <v>157</v>
      </c>
      <c r="P24" s="95">
        <v>72</v>
      </c>
      <c r="Q24" s="95">
        <v>85</v>
      </c>
      <c r="R24" s="95">
        <v>501</v>
      </c>
      <c r="S24" s="95">
        <v>261</v>
      </c>
      <c r="T24" s="95">
        <v>240</v>
      </c>
      <c r="U24" s="95">
        <v>5896</v>
      </c>
      <c r="V24" s="95">
        <v>2842</v>
      </c>
      <c r="W24" s="115">
        <v>3054</v>
      </c>
    </row>
    <row r="25" spans="1:23" s="15" customFormat="1" ht="13.5" customHeight="1">
      <c r="A25" s="9"/>
      <c r="B25" s="95"/>
      <c r="C25" s="95"/>
      <c r="D25" s="95"/>
      <c r="E25" s="95"/>
      <c r="F25" s="95"/>
      <c r="G25" s="95"/>
      <c r="H25" s="95"/>
      <c r="I25" s="95"/>
      <c r="J25" s="95"/>
      <c r="K25" s="95"/>
      <c r="L25" s="95"/>
      <c r="M25" s="95"/>
      <c r="N25" s="95"/>
      <c r="O25" s="95"/>
      <c r="P25" s="95"/>
      <c r="Q25" s="95"/>
      <c r="R25" s="95"/>
      <c r="S25" s="95"/>
      <c r="T25" s="95"/>
      <c r="U25" s="95"/>
      <c r="V25" s="95"/>
      <c r="W25" s="115"/>
    </row>
    <row r="26" spans="1:23" s="15" customFormat="1" ht="13.5" customHeight="1">
      <c r="A26" s="10" t="s">
        <v>105</v>
      </c>
      <c r="B26" s="98">
        <v>23978</v>
      </c>
      <c r="C26" s="98">
        <v>2363</v>
      </c>
      <c r="D26" s="98">
        <v>21615</v>
      </c>
      <c r="E26" s="98">
        <v>2377</v>
      </c>
      <c r="F26" s="98">
        <v>19238</v>
      </c>
      <c r="G26" s="98">
        <v>10167</v>
      </c>
      <c r="H26" s="98">
        <v>5440</v>
      </c>
      <c r="I26" s="98">
        <v>6101</v>
      </c>
      <c r="J26" s="98">
        <v>1492</v>
      </c>
      <c r="K26" s="98">
        <v>744</v>
      </c>
      <c r="L26" s="98">
        <v>108343</v>
      </c>
      <c r="M26" s="98">
        <v>52669</v>
      </c>
      <c r="N26" s="98">
        <v>55674</v>
      </c>
      <c r="O26" s="98">
        <v>7322</v>
      </c>
      <c r="P26" s="98">
        <v>3450</v>
      </c>
      <c r="Q26" s="98">
        <v>3872</v>
      </c>
      <c r="R26" s="98">
        <v>11421</v>
      </c>
      <c r="S26" s="98">
        <v>5638</v>
      </c>
      <c r="T26" s="98">
        <v>5783</v>
      </c>
      <c r="U26" s="98">
        <v>89600</v>
      </c>
      <c r="V26" s="98">
        <v>43581</v>
      </c>
      <c r="W26" s="113">
        <v>46019</v>
      </c>
    </row>
    <row r="27" spans="1:23" s="15" customFormat="1" ht="13.5" customHeight="1">
      <c r="A27" s="9"/>
      <c r="B27" s="95"/>
      <c r="C27" s="95"/>
      <c r="D27" s="95"/>
      <c r="E27" s="95"/>
      <c r="F27" s="95"/>
      <c r="G27" s="95"/>
      <c r="H27" s="95"/>
      <c r="I27" s="95"/>
      <c r="J27" s="95"/>
      <c r="K27" s="95"/>
      <c r="L27" s="95"/>
      <c r="M27" s="95"/>
      <c r="N27" s="95"/>
      <c r="O27" s="95"/>
      <c r="P27" s="95"/>
      <c r="Q27" s="95"/>
      <c r="R27" s="95"/>
      <c r="S27" s="95"/>
      <c r="T27" s="95"/>
      <c r="U27" s="95"/>
      <c r="V27" s="95"/>
      <c r="W27" s="115"/>
    </row>
    <row r="28" spans="1:23" s="15" customFormat="1" ht="13.5" customHeight="1">
      <c r="A28" s="67" t="s">
        <v>80</v>
      </c>
      <c r="B28" s="95">
        <v>286</v>
      </c>
      <c r="C28" s="95">
        <v>60</v>
      </c>
      <c r="D28" s="95">
        <v>226</v>
      </c>
      <c r="E28" s="95">
        <v>80</v>
      </c>
      <c r="F28" s="95">
        <v>146</v>
      </c>
      <c r="G28" s="95">
        <v>48</v>
      </c>
      <c r="H28" s="95">
        <v>42</v>
      </c>
      <c r="I28" s="95">
        <v>58</v>
      </c>
      <c r="J28" s="95">
        <v>41</v>
      </c>
      <c r="K28" s="95">
        <v>97</v>
      </c>
      <c r="L28" s="95">
        <v>1471</v>
      </c>
      <c r="M28" s="95">
        <v>733</v>
      </c>
      <c r="N28" s="95">
        <v>738</v>
      </c>
      <c r="O28" s="95">
        <v>293</v>
      </c>
      <c r="P28" s="95">
        <v>148</v>
      </c>
      <c r="Q28" s="95">
        <v>145</v>
      </c>
      <c r="R28" s="95">
        <v>423</v>
      </c>
      <c r="S28" s="95">
        <v>207</v>
      </c>
      <c r="T28" s="95">
        <v>216</v>
      </c>
      <c r="U28" s="95">
        <v>755</v>
      </c>
      <c r="V28" s="95">
        <v>378</v>
      </c>
      <c r="W28" s="115">
        <v>377</v>
      </c>
    </row>
    <row r="29" spans="1:23" s="15" customFormat="1" ht="13.5" customHeight="1">
      <c r="A29" s="67" t="s">
        <v>31</v>
      </c>
      <c r="B29" s="95">
        <v>772</v>
      </c>
      <c r="C29" s="95">
        <v>42</v>
      </c>
      <c r="D29" s="95">
        <v>730</v>
      </c>
      <c r="E29" s="95">
        <v>169</v>
      </c>
      <c r="F29" s="95">
        <v>561</v>
      </c>
      <c r="G29" s="95">
        <v>109</v>
      </c>
      <c r="H29" s="95">
        <v>130</v>
      </c>
      <c r="I29" s="95">
        <v>312</v>
      </c>
      <c r="J29" s="95">
        <v>129</v>
      </c>
      <c r="K29" s="95">
        <v>90</v>
      </c>
      <c r="L29" s="95">
        <v>3896</v>
      </c>
      <c r="M29" s="95">
        <v>1879</v>
      </c>
      <c r="N29" s="95">
        <v>2017</v>
      </c>
      <c r="O29" s="95">
        <v>153</v>
      </c>
      <c r="P29" s="95">
        <v>71</v>
      </c>
      <c r="Q29" s="95">
        <v>82</v>
      </c>
      <c r="R29" s="95">
        <v>849</v>
      </c>
      <c r="S29" s="95">
        <v>423</v>
      </c>
      <c r="T29" s="95">
        <v>426</v>
      </c>
      <c r="U29" s="95">
        <v>2894</v>
      </c>
      <c r="V29" s="95">
        <v>1385</v>
      </c>
      <c r="W29" s="115">
        <v>1509</v>
      </c>
    </row>
    <row r="30" spans="1:23" s="15" customFormat="1" ht="13.5" customHeight="1">
      <c r="A30" s="67" t="s">
        <v>32</v>
      </c>
      <c r="B30" s="95">
        <v>1005</v>
      </c>
      <c r="C30" s="95">
        <v>107</v>
      </c>
      <c r="D30" s="95">
        <v>898</v>
      </c>
      <c r="E30" s="95">
        <v>218</v>
      </c>
      <c r="F30" s="95">
        <v>680</v>
      </c>
      <c r="G30" s="95">
        <v>199</v>
      </c>
      <c r="H30" s="95">
        <v>222</v>
      </c>
      <c r="I30" s="95">
        <v>372</v>
      </c>
      <c r="J30" s="95">
        <v>142</v>
      </c>
      <c r="K30" s="95">
        <v>70</v>
      </c>
      <c r="L30" s="95">
        <v>4862</v>
      </c>
      <c r="M30" s="95">
        <v>2372</v>
      </c>
      <c r="N30" s="95">
        <v>2490</v>
      </c>
      <c r="O30" s="95">
        <v>390</v>
      </c>
      <c r="P30" s="95">
        <v>188</v>
      </c>
      <c r="Q30" s="95">
        <v>202</v>
      </c>
      <c r="R30" s="95">
        <v>1086</v>
      </c>
      <c r="S30" s="95">
        <v>539</v>
      </c>
      <c r="T30" s="95">
        <v>547</v>
      </c>
      <c r="U30" s="95">
        <v>3386</v>
      </c>
      <c r="V30" s="95">
        <v>1645</v>
      </c>
      <c r="W30" s="115">
        <v>1741</v>
      </c>
    </row>
    <row r="31" spans="1:23" s="15" customFormat="1" ht="13.5" customHeight="1">
      <c r="A31" s="67" t="s">
        <v>83</v>
      </c>
      <c r="B31" s="95">
        <v>606</v>
      </c>
      <c r="C31" s="95">
        <v>116</v>
      </c>
      <c r="D31" s="95">
        <v>490</v>
      </c>
      <c r="E31" s="95">
        <v>100</v>
      </c>
      <c r="F31" s="95">
        <v>390</v>
      </c>
      <c r="G31" s="95">
        <v>176</v>
      </c>
      <c r="H31" s="95">
        <v>153</v>
      </c>
      <c r="I31" s="95">
        <v>205</v>
      </c>
      <c r="J31" s="95">
        <v>48</v>
      </c>
      <c r="K31" s="95">
        <v>21</v>
      </c>
      <c r="L31" s="95">
        <v>2866</v>
      </c>
      <c r="M31" s="95">
        <v>1393</v>
      </c>
      <c r="N31" s="95">
        <v>1473</v>
      </c>
      <c r="O31" s="95">
        <v>498</v>
      </c>
      <c r="P31" s="95">
        <v>244</v>
      </c>
      <c r="Q31" s="95">
        <v>254</v>
      </c>
      <c r="R31" s="95">
        <v>493</v>
      </c>
      <c r="S31" s="95">
        <v>243</v>
      </c>
      <c r="T31" s="95">
        <v>250</v>
      </c>
      <c r="U31" s="95">
        <v>1875</v>
      </c>
      <c r="V31" s="95">
        <v>906</v>
      </c>
      <c r="W31" s="115">
        <v>969</v>
      </c>
    </row>
    <row r="32" spans="1:23" s="15" customFormat="1" ht="13.5" customHeight="1">
      <c r="A32" s="67" t="s">
        <v>35</v>
      </c>
      <c r="B32" s="95">
        <v>213</v>
      </c>
      <c r="C32" s="95">
        <v>12</v>
      </c>
      <c r="D32" s="95">
        <v>201</v>
      </c>
      <c r="E32" s="95">
        <v>15</v>
      </c>
      <c r="F32" s="95">
        <v>186</v>
      </c>
      <c r="G32" s="95">
        <v>155</v>
      </c>
      <c r="H32" s="95">
        <v>43</v>
      </c>
      <c r="I32" s="95">
        <v>13</v>
      </c>
      <c r="J32" s="95">
        <v>2</v>
      </c>
      <c r="K32" s="116">
        <v>0</v>
      </c>
      <c r="L32" s="95">
        <v>1012</v>
      </c>
      <c r="M32" s="95">
        <v>490</v>
      </c>
      <c r="N32" s="95">
        <v>522</v>
      </c>
      <c r="O32" s="95">
        <v>31</v>
      </c>
      <c r="P32" s="95">
        <v>14</v>
      </c>
      <c r="Q32" s="95">
        <v>17</v>
      </c>
      <c r="R32" s="95">
        <v>77</v>
      </c>
      <c r="S32" s="95">
        <v>35</v>
      </c>
      <c r="T32" s="95">
        <v>42</v>
      </c>
      <c r="U32" s="95">
        <v>904</v>
      </c>
      <c r="V32" s="95">
        <v>441</v>
      </c>
      <c r="W32" s="115">
        <v>463</v>
      </c>
    </row>
    <row r="33" spans="1:23" s="15" customFormat="1" ht="13.5" customHeight="1">
      <c r="A33" s="67" t="s">
        <v>36</v>
      </c>
      <c r="B33" s="95">
        <v>752</v>
      </c>
      <c r="C33" s="95">
        <v>66</v>
      </c>
      <c r="D33" s="95">
        <v>686</v>
      </c>
      <c r="E33" s="95">
        <v>64</v>
      </c>
      <c r="F33" s="95">
        <v>622</v>
      </c>
      <c r="G33" s="95">
        <v>351</v>
      </c>
      <c r="H33" s="95">
        <v>164</v>
      </c>
      <c r="I33" s="95">
        <v>184</v>
      </c>
      <c r="J33" s="95">
        <v>40</v>
      </c>
      <c r="K33" s="95">
        <v>13</v>
      </c>
      <c r="L33" s="95">
        <v>3408</v>
      </c>
      <c r="M33" s="95">
        <v>1611</v>
      </c>
      <c r="N33" s="95">
        <v>1797</v>
      </c>
      <c r="O33" s="95">
        <v>200</v>
      </c>
      <c r="P33" s="95">
        <v>90</v>
      </c>
      <c r="Q33" s="95">
        <v>110</v>
      </c>
      <c r="R33" s="95">
        <v>305</v>
      </c>
      <c r="S33" s="95">
        <v>155</v>
      </c>
      <c r="T33" s="95">
        <v>150</v>
      </c>
      <c r="U33" s="95">
        <v>2903</v>
      </c>
      <c r="V33" s="95">
        <v>1366</v>
      </c>
      <c r="W33" s="115">
        <v>1537</v>
      </c>
    </row>
    <row r="34" spans="1:23" s="15" customFormat="1" ht="13.5" customHeight="1">
      <c r="A34" s="67" t="s">
        <v>37</v>
      </c>
      <c r="B34" s="95">
        <v>457</v>
      </c>
      <c r="C34" s="95">
        <v>24</v>
      </c>
      <c r="D34" s="95">
        <v>433</v>
      </c>
      <c r="E34" s="95">
        <v>19</v>
      </c>
      <c r="F34" s="95">
        <v>414</v>
      </c>
      <c r="G34" s="95">
        <v>192</v>
      </c>
      <c r="H34" s="95">
        <v>116</v>
      </c>
      <c r="I34" s="95">
        <v>128</v>
      </c>
      <c r="J34" s="95">
        <v>20</v>
      </c>
      <c r="K34" s="95">
        <v>1</v>
      </c>
      <c r="L34" s="95">
        <v>2102</v>
      </c>
      <c r="M34" s="95">
        <v>1027</v>
      </c>
      <c r="N34" s="95">
        <v>1075</v>
      </c>
      <c r="O34" s="95">
        <v>64</v>
      </c>
      <c r="P34" s="95">
        <v>25</v>
      </c>
      <c r="Q34" s="95">
        <v>39</v>
      </c>
      <c r="R34" s="95">
        <v>102</v>
      </c>
      <c r="S34" s="95">
        <v>47</v>
      </c>
      <c r="T34" s="95">
        <v>55</v>
      </c>
      <c r="U34" s="95">
        <v>1936</v>
      </c>
      <c r="V34" s="95">
        <v>955</v>
      </c>
      <c r="W34" s="115">
        <v>981</v>
      </c>
    </row>
    <row r="35" spans="1:23" s="15" customFormat="1" ht="13.5" customHeight="1">
      <c r="A35" s="67" t="s">
        <v>38</v>
      </c>
      <c r="B35" s="95">
        <v>613</v>
      </c>
      <c r="C35" s="95">
        <v>24</v>
      </c>
      <c r="D35" s="95">
        <v>589</v>
      </c>
      <c r="E35" s="95">
        <v>47</v>
      </c>
      <c r="F35" s="95">
        <v>542</v>
      </c>
      <c r="G35" s="95">
        <v>283</v>
      </c>
      <c r="H35" s="95">
        <v>169</v>
      </c>
      <c r="I35" s="95">
        <v>141</v>
      </c>
      <c r="J35" s="95">
        <v>15</v>
      </c>
      <c r="K35" s="95">
        <v>5</v>
      </c>
      <c r="L35" s="95">
        <v>2813</v>
      </c>
      <c r="M35" s="95">
        <v>1371</v>
      </c>
      <c r="N35" s="95">
        <v>1442</v>
      </c>
      <c r="O35" s="95">
        <v>53</v>
      </c>
      <c r="P35" s="95">
        <v>26</v>
      </c>
      <c r="Q35" s="95">
        <v>27</v>
      </c>
      <c r="R35" s="95">
        <v>191</v>
      </c>
      <c r="S35" s="95">
        <v>92</v>
      </c>
      <c r="T35" s="95">
        <v>99</v>
      </c>
      <c r="U35" s="95">
        <v>2569</v>
      </c>
      <c r="V35" s="95">
        <v>1253</v>
      </c>
      <c r="W35" s="115">
        <v>1316</v>
      </c>
    </row>
    <row r="36" spans="1:23" s="15" customFormat="1" ht="13.5" customHeight="1">
      <c r="A36" s="67" t="s">
        <v>39</v>
      </c>
      <c r="B36" s="95">
        <v>469</v>
      </c>
      <c r="C36" s="95">
        <v>36</v>
      </c>
      <c r="D36" s="95">
        <v>433</v>
      </c>
      <c r="E36" s="95">
        <v>19</v>
      </c>
      <c r="F36" s="95">
        <v>414</v>
      </c>
      <c r="G36" s="95">
        <v>209</v>
      </c>
      <c r="H36" s="95">
        <v>128</v>
      </c>
      <c r="I36" s="95">
        <v>103</v>
      </c>
      <c r="J36" s="95">
        <v>24</v>
      </c>
      <c r="K36" s="116">
        <v>5</v>
      </c>
      <c r="L36" s="95">
        <v>2119</v>
      </c>
      <c r="M36" s="95">
        <v>1036</v>
      </c>
      <c r="N36" s="95">
        <v>1083</v>
      </c>
      <c r="O36" s="95">
        <v>69</v>
      </c>
      <c r="P36" s="95">
        <v>30</v>
      </c>
      <c r="Q36" s="95">
        <v>39</v>
      </c>
      <c r="R36" s="95">
        <v>94</v>
      </c>
      <c r="S36" s="95">
        <v>48</v>
      </c>
      <c r="T36" s="95">
        <v>46</v>
      </c>
      <c r="U36" s="95">
        <v>1956</v>
      </c>
      <c r="V36" s="95">
        <v>958</v>
      </c>
      <c r="W36" s="115">
        <v>998</v>
      </c>
    </row>
    <row r="37" spans="1:23" s="15" customFormat="1" ht="13.5" customHeight="1">
      <c r="A37" s="67" t="s">
        <v>40</v>
      </c>
      <c r="B37" s="95">
        <v>1815</v>
      </c>
      <c r="C37" s="95">
        <v>109</v>
      </c>
      <c r="D37" s="95">
        <v>1706</v>
      </c>
      <c r="E37" s="95">
        <v>253</v>
      </c>
      <c r="F37" s="95">
        <v>1453</v>
      </c>
      <c r="G37" s="95">
        <v>568</v>
      </c>
      <c r="H37" s="95">
        <v>422</v>
      </c>
      <c r="I37" s="95">
        <v>652</v>
      </c>
      <c r="J37" s="95">
        <v>161</v>
      </c>
      <c r="K37" s="95">
        <v>12</v>
      </c>
      <c r="L37" s="95">
        <v>8549</v>
      </c>
      <c r="M37" s="95">
        <v>4163</v>
      </c>
      <c r="N37" s="95">
        <v>4386</v>
      </c>
      <c r="O37" s="95">
        <v>366</v>
      </c>
      <c r="P37" s="95">
        <v>179</v>
      </c>
      <c r="Q37" s="95">
        <v>187</v>
      </c>
      <c r="R37" s="95">
        <v>1270</v>
      </c>
      <c r="S37" s="95">
        <v>629</v>
      </c>
      <c r="T37" s="95">
        <v>641</v>
      </c>
      <c r="U37" s="95">
        <v>6913</v>
      </c>
      <c r="V37" s="95">
        <v>3355</v>
      </c>
      <c r="W37" s="115">
        <v>3558</v>
      </c>
    </row>
    <row r="38" spans="1:23" s="15" customFormat="1" ht="13.5" customHeight="1">
      <c r="A38" s="67" t="s">
        <v>41</v>
      </c>
      <c r="B38" s="95">
        <v>1007</v>
      </c>
      <c r="C38" s="95">
        <v>52</v>
      </c>
      <c r="D38" s="95">
        <v>955</v>
      </c>
      <c r="E38" s="95">
        <v>10</v>
      </c>
      <c r="F38" s="95">
        <v>945</v>
      </c>
      <c r="G38" s="95">
        <v>223</v>
      </c>
      <c r="H38" s="95">
        <v>225</v>
      </c>
      <c r="I38" s="95">
        <v>399</v>
      </c>
      <c r="J38" s="95">
        <v>136</v>
      </c>
      <c r="K38" s="95">
        <v>24</v>
      </c>
      <c r="L38" s="95">
        <v>4881</v>
      </c>
      <c r="M38" s="95">
        <v>2425</v>
      </c>
      <c r="N38" s="95">
        <v>2456</v>
      </c>
      <c r="O38" s="95">
        <v>182</v>
      </c>
      <c r="P38" s="95">
        <v>94</v>
      </c>
      <c r="Q38" s="95">
        <v>88</v>
      </c>
      <c r="R38" s="95">
        <v>60</v>
      </c>
      <c r="S38" s="95">
        <v>26</v>
      </c>
      <c r="T38" s="95">
        <v>34</v>
      </c>
      <c r="U38" s="95">
        <v>4639</v>
      </c>
      <c r="V38" s="95">
        <v>2305</v>
      </c>
      <c r="W38" s="115">
        <v>2334</v>
      </c>
    </row>
    <row r="39" spans="1:23" s="15" customFormat="1" ht="13.5" customHeight="1">
      <c r="A39" s="67" t="s">
        <v>42</v>
      </c>
      <c r="B39" s="95">
        <v>563</v>
      </c>
      <c r="C39" s="95">
        <v>36</v>
      </c>
      <c r="D39" s="95">
        <v>527</v>
      </c>
      <c r="E39" s="95">
        <v>46</v>
      </c>
      <c r="F39" s="95">
        <v>481</v>
      </c>
      <c r="G39" s="95">
        <v>195</v>
      </c>
      <c r="H39" s="95">
        <v>128</v>
      </c>
      <c r="I39" s="95">
        <v>179</v>
      </c>
      <c r="J39" s="95">
        <v>44</v>
      </c>
      <c r="K39" s="95">
        <v>16</v>
      </c>
      <c r="L39" s="95">
        <v>2654</v>
      </c>
      <c r="M39" s="95">
        <v>1297</v>
      </c>
      <c r="N39" s="95">
        <v>1357</v>
      </c>
      <c r="O39" s="95">
        <v>108</v>
      </c>
      <c r="P39" s="95">
        <v>49</v>
      </c>
      <c r="Q39" s="95">
        <v>59</v>
      </c>
      <c r="R39" s="95">
        <v>226</v>
      </c>
      <c r="S39" s="95">
        <v>115</v>
      </c>
      <c r="T39" s="95">
        <v>111</v>
      </c>
      <c r="U39" s="95">
        <v>2320</v>
      </c>
      <c r="V39" s="95">
        <v>1133</v>
      </c>
      <c r="W39" s="115">
        <v>1187</v>
      </c>
    </row>
    <row r="40" spans="1:23" s="15" customFormat="1" ht="13.5" customHeight="1">
      <c r="A40" s="67" t="s">
        <v>43</v>
      </c>
      <c r="B40" s="95">
        <v>1000</v>
      </c>
      <c r="C40" s="95">
        <v>78</v>
      </c>
      <c r="D40" s="95">
        <v>922</v>
      </c>
      <c r="E40" s="95">
        <v>189</v>
      </c>
      <c r="F40" s="95">
        <v>733</v>
      </c>
      <c r="G40" s="95">
        <v>255</v>
      </c>
      <c r="H40" s="95">
        <v>212</v>
      </c>
      <c r="I40" s="95">
        <v>339</v>
      </c>
      <c r="J40" s="95">
        <v>146</v>
      </c>
      <c r="K40" s="95">
        <v>46</v>
      </c>
      <c r="L40" s="95">
        <v>4782</v>
      </c>
      <c r="M40" s="95">
        <v>2330</v>
      </c>
      <c r="N40" s="95">
        <v>2452</v>
      </c>
      <c r="O40" s="95">
        <v>256</v>
      </c>
      <c r="P40" s="95">
        <v>127</v>
      </c>
      <c r="Q40" s="95">
        <v>129</v>
      </c>
      <c r="R40" s="95">
        <v>945</v>
      </c>
      <c r="S40" s="95">
        <v>460</v>
      </c>
      <c r="T40" s="95">
        <v>485</v>
      </c>
      <c r="U40" s="95">
        <v>3581</v>
      </c>
      <c r="V40" s="95">
        <v>1743</v>
      </c>
      <c r="W40" s="115">
        <v>1838</v>
      </c>
    </row>
    <row r="41" spans="1:23" s="15" customFormat="1" ht="13.5" customHeight="1">
      <c r="A41" s="67" t="s">
        <v>44</v>
      </c>
      <c r="B41" s="95">
        <v>979</v>
      </c>
      <c r="C41" s="95">
        <v>59</v>
      </c>
      <c r="D41" s="95">
        <v>920</v>
      </c>
      <c r="E41" s="95">
        <v>108</v>
      </c>
      <c r="F41" s="95">
        <v>812</v>
      </c>
      <c r="G41" s="95">
        <v>349</v>
      </c>
      <c r="H41" s="95">
        <v>270</v>
      </c>
      <c r="I41" s="95">
        <v>284</v>
      </c>
      <c r="J41" s="95">
        <v>46</v>
      </c>
      <c r="K41" s="95">
        <v>30</v>
      </c>
      <c r="L41" s="95">
        <v>4346</v>
      </c>
      <c r="M41" s="95">
        <v>2136</v>
      </c>
      <c r="N41" s="95">
        <v>2210</v>
      </c>
      <c r="O41" s="95">
        <v>119</v>
      </c>
      <c r="P41" s="95">
        <v>48</v>
      </c>
      <c r="Q41" s="95">
        <v>71</v>
      </c>
      <c r="R41" s="95">
        <v>458</v>
      </c>
      <c r="S41" s="95">
        <v>228</v>
      </c>
      <c r="T41" s="95">
        <v>230</v>
      </c>
      <c r="U41" s="95">
        <v>3769</v>
      </c>
      <c r="V41" s="95">
        <v>1860</v>
      </c>
      <c r="W41" s="115">
        <v>1909</v>
      </c>
    </row>
    <row r="42" spans="1:23" s="15" customFormat="1" ht="13.5" customHeight="1">
      <c r="A42" s="67" t="s">
        <v>45</v>
      </c>
      <c r="B42" s="95">
        <v>411</v>
      </c>
      <c r="C42" s="95">
        <v>28</v>
      </c>
      <c r="D42" s="95">
        <v>383</v>
      </c>
      <c r="E42" s="95">
        <v>44</v>
      </c>
      <c r="F42" s="95">
        <v>339</v>
      </c>
      <c r="G42" s="95">
        <v>161</v>
      </c>
      <c r="H42" s="95">
        <v>114</v>
      </c>
      <c r="I42" s="95">
        <v>121</v>
      </c>
      <c r="J42" s="95">
        <v>14</v>
      </c>
      <c r="K42" s="95">
        <v>1</v>
      </c>
      <c r="L42" s="95">
        <v>1724</v>
      </c>
      <c r="M42" s="95">
        <v>832</v>
      </c>
      <c r="N42" s="95">
        <v>892</v>
      </c>
      <c r="O42" s="95">
        <v>69</v>
      </c>
      <c r="P42" s="95">
        <v>33</v>
      </c>
      <c r="Q42" s="95">
        <v>36</v>
      </c>
      <c r="R42" s="95">
        <v>189</v>
      </c>
      <c r="S42" s="95">
        <v>94</v>
      </c>
      <c r="T42" s="95">
        <v>95</v>
      </c>
      <c r="U42" s="95">
        <v>1466</v>
      </c>
      <c r="V42" s="95">
        <v>705</v>
      </c>
      <c r="W42" s="115">
        <v>761</v>
      </c>
    </row>
    <row r="43" spans="1:23" s="15" customFormat="1" ht="13.5" customHeight="1">
      <c r="A43" s="67" t="s">
        <v>46</v>
      </c>
      <c r="B43" s="95">
        <v>548</v>
      </c>
      <c r="C43" s="95">
        <v>45</v>
      </c>
      <c r="D43" s="95">
        <v>503</v>
      </c>
      <c r="E43" s="95">
        <v>31</v>
      </c>
      <c r="F43" s="95">
        <v>472</v>
      </c>
      <c r="G43" s="95">
        <v>249</v>
      </c>
      <c r="H43" s="95">
        <v>176</v>
      </c>
      <c r="I43" s="95">
        <v>108</v>
      </c>
      <c r="J43" s="95">
        <v>15</v>
      </c>
      <c r="K43" s="95">
        <v>0</v>
      </c>
      <c r="L43" s="95">
        <v>2077</v>
      </c>
      <c r="M43" s="95">
        <v>1020</v>
      </c>
      <c r="N43" s="95">
        <v>1057</v>
      </c>
      <c r="O43" s="95">
        <v>89</v>
      </c>
      <c r="P43" s="95">
        <v>42</v>
      </c>
      <c r="Q43" s="95">
        <v>47</v>
      </c>
      <c r="R43" s="95">
        <v>109</v>
      </c>
      <c r="S43" s="95">
        <v>50</v>
      </c>
      <c r="T43" s="95">
        <v>59</v>
      </c>
      <c r="U43" s="95">
        <v>1879</v>
      </c>
      <c r="V43" s="95">
        <v>928</v>
      </c>
      <c r="W43" s="115">
        <v>951</v>
      </c>
    </row>
    <row r="44" spans="1:23" s="15" customFormat="1" ht="13.5" customHeight="1">
      <c r="A44" s="67" t="s">
        <v>47</v>
      </c>
      <c r="B44" s="95">
        <v>847</v>
      </c>
      <c r="C44" s="95">
        <v>67</v>
      </c>
      <c r="D44" s="95">
        <v>780</v>
      </c>
      <c r="E44" s="95">
        <v>44</v>
      </c>
      <c r="F44" s="95">
        <v>736</v>
      </c>
      <c r="G44" s="95">
        <v>419</v>
      </c>
      <c r="H44" s="95">
        <v>213</v>
      </c>
      <c r="I44" s="95">
        <v>186</v>
      </c>
      <c r="J44" s="95">
        <v>24</v>
      </c>
      <c r="K44" s="95">
        <v>5</v>
      </c>
      <c r="L44" s="95">
        <v>3863</v>
      </c>
      <c r="M44" s="95">
        <v>1891</v>
      </c>
      <c r="N44" s="95">
        <v>1972</v>
      </c>
      <c r="O44" s="95">
        <v>176</v>
      </c>
      <c r="P44" s="95">
        <v>82</v>
      </c>
      <c r="Q44" s="95">
        <v>94</v>
      </c>
      <c r="R44" s="95">
        <v>219</v>
      </c>
      <c r="S44" s="95">
        <v>100</v>
      </c>
      <c r="T44" s="95">
        <v>119</v>
      </c>
      <c r="U44" s="95">
        <v>3468</v>
      </c>
      <c r="V44" s="95">
        <v>1709</v>
      </c>
      <c r="W44" s="115">
        <v>1759</v>
      </c>
    </row>
    <row r="45" spans="1:23" s="15" customFormat="1" ht="13.5" customHeight="1">
      <c r="A45" s="67" t="s">
        <v>48</v>
      </c>
      <c r="B45" s="95">
        <v>823</v>
      </c>
      <c r="C45" s="95">
        <v>79</v>
      </c>
      <c r="D45" s="95">
        <v>744</v>
      </c>
      <c r="E45" s="95">
        <v>106</v>
      </c>
      <c r="F45" s="95">
        <v>638</v>
      </c>
      <c r="G45" s="95">
        <v>253</v>
      </c>
      <c r="H45" s="95">
        <v>226</v>
      </c>
      <c r="I45" s="95">
        <v>272</v>
      </c>
      <c r="J45" s="95">
        <v>58</v>
      </c>
      <c r="K45" s="95">
        <v>14</v>
      </c>
      <c r="L45" s="95">
        <v>3839</v>
      </c>
      <c r="M45" s="95">
        <v>1884</v>
      </c>
      <c r="N45" s="95">
        <v>1955</v>
      </c>
      <c r="O45" s="95">
        <v>273</v>
      </c>
      <c r="P45" s="95">
        <v>132</v>
      </c>
      <c r="Q45" s="95">
        <v>141</v>
      </c>
      <c r="R45" s="95">
        <v>509</v>
      </c>
      <c r="S45" s="95">
        <v>246</v>
      </c>
      <c r="T45" s="95">
        <v>263</v>
      </c>
      <c r="U45" s="95">
        <v>3057</v>
      </c>
      <c r="V45" s="95">
        <v>1506</v>
      </c>
      <c r="W45" s="115">
        <v>1551</v>
      </c>
    </row>
    <row r="46" spans="1:23" s="15" customFormat="1" ht="13.5" customHeight="1">
      <c r="A46" s="67" t="s">
        <v>49</v>
      </c>
      <c r="B46" s="95">
        <v>930</v>
      </c>
      <c r="C46" s="95">
        <v>76</v>
      </c>
      <c r="D46" s="95">
        <v>854</v>
      </c>
      <c r="E46" s="95">
        <v>110</v>
      </c>
      <c r="F46" s="95">
        <v>744</v>
      </c>
      <c r="G46" s="95">
        <v>288</v>
      </c>
      <c r="H46" s="95">
        <v>253</v>
      </c>
      <c r="I46" s="95">
        <v>314</v>
      </c>
      <c r="J46" s="95">
        <v>54</v>
      </c>
      <c r="K46" s="95">
        <v>17</v>
      </c>
      <c r="L46" s="95">
        <v>4548</v>
      </c>
      <c r="M46" s="95">
        <v>2179</v>
      </c>
      <c r="N46" s="95">
        <v>2369</v>
      </c>
      <c r="O46" s="95">
        <v>358</v>
      </c>
      <c r="P46" s="95">
        <v>162</v>
      </c>
      <c r="Q46" s="95">
        <v>196</v>
      </c>
      <c r="R46" s="95">
        <v>551</v>
      </c>
      <c r="S46" s="95">
        <v>280</v>
      </c>
      <c r="T46" s="95">
        <v>271</v>
      </c>
      <c r="U46" s="95">
        <v>3639</v>
      </c>
      <c r="V46" s="95">
        <v>1737</v>
      </c>
      <c r="W46" s="115">
        <v>1902</v>
      </c>
    </row>
    <row r="47" spans="1:23" s="15" customFormat="1" ht="13.5" customHeight="1">
      <c r="A47" s="67" t="s">
        <v>84</v>
      </c>
      <c r="B47" s="95">
        <v>716</v>
      </c>
      <c r="C47" s="95">
        <v>60</v>
      </c>
      <c r="D47" s="95">
        <v>656</v>
      </c>
      <c r="E47" s="95">
        <v>80</v>
      </c>
      <c r="F47" s="95">
        <v>576</v>
      </c>
      <c r="G47" s="95">
        <v>218</v>
      </c>
      <c r="H47" s="95">
        <v>210</v>
      </c>
      <c r="I47" s="95">
        <v>253</v>
      </c>
      <c r="J47" s="95">
        <v>27</v>
      </c>
      <c r="K47" s="116">
        <v>6</v>
      </c>
      <c r="L47" s="95">
        <v>3508</v>
      </c>
      <c r="M47" s="95">
        <v>1723</v>
      </c>
      <c r="N47" s="95">
        <v>1785</v>
      </c>
      <c r="O47" s="95">
        <v>215</v>
      </c>
      <c r="P47" s="95">
        <v>93</v>
      </c>
      <c r="Q47" s="95">
        <v>122</v>
      </c>
      <c r="R47" s="95">
        <v>413</v>
      </c>
      <c r="S47" s="95">
        <v>210</v>
      </c>
      <c r="T47" s="95">
        <v>203</v>
      </c>
      <c r="U47" s="95">
        <v>2880</v>
      </c>
      <c r="V47" s="95">
        <v>1420</v>
      </c>
      <c r="W47" s="115">
        <v>1460</v>
      </c>
    </row>
    <row r="48" spans="1:23" s="15" customFormat="1" ht="13.5" customHeight="1">
      <c r="A48" s="67" t="s">
        <v>51</v>
      </c>
      <c r="B48" s="95">
        <v>1255</v>
      </c>
      <c r="C48" s="95">
        <v>43</v>
      </c>
      <c r="D48" s="95">
        <v>1212</v>
      </c>
      <c r="E48" s="95">
        <v>67</v>
      </c>
      <c r="F48" s="95">
        <v>1145</v>
      </c>
      <c r="G48" s="95">
        <v>696</v>
      </c>
      <c r="H48" s="95">
        <v>261</v>
      </c>
      <c r="I48" s="95">
        <v>255</v>
      </c>
      <c r="J48" s="95">
        <v>32</v>
      </c>
      <c r="K48" s="95">
        <v>9</v>
      </c>
      <c r="L48" s="95">
        <v>6103</v>
      </c>
      <c r="M48" s="95">
        <v>2998</v>
      </c>
      <c r="N48" s="95">
        <v>3105</v>
      </c>
      <c r="O48" s="95">
        <v>132</v>
      </c>
      <c r="P48" s="95">
        <v>67</v>
      </c>
      <c r="Q48" s="95">
        <v>65</v>
      </c>
      <c r="R48" s="95">
        <v>354</v>
      </c>
      <c r="S48" s="95">
        <v>177</v>
      </c>
      <c r="T48" s="95">
        <v>177</v>
      </c>
      <c r="U48" s="95">
        <v>5617</v>
      </c>
      <c r="V48" s="95">
        <v>2754</v>
      </c>
      <c r="W48" s="115">
        <v>2863</v>
      </c>
    </row>
    <row r="49" spans="1:23" s="15" customFormat="1" ht="13.5" customHeight="1">
      <c r="A49" s="67" t="s">
        <v>90</v>
      </c>
      <c r="B49" s="95">
        <v>207</v>
      </c>
      <c r="C49" s="95">
        <v>11</v>
      </c>
      <c r="D49" s="95">
        <v>196</v>
      </c>
      <c r="E49" s="95">
        <v>11</v>
      </c>
      <c r="F49" s="95">
        <v>185</v>
      </c>
      <c r="G49" s="95">
        <v>85</v>
      </c>
      <c r="H49" s="95">
        <v>54</v>
      </c>
      <c r="I49" s="95">
        <v>59</v>
      </c>
      <c r="J49" s="95">
        <v>9</v>
      </c>
      <c r="K49" s="101">
        <v>0</v>
      </c>
      <c r="L49" s="95">
        <v>948</v>
      </c>
      <c r="M49" s="95">
        <v>468</v>
      </c>
      <c r="N49" s="95">
        <v>480</v>
      </c>
      <c r="O49" s="95">
        <v>24</v>
      </c>
      <c r="P49" s="95">
        <v>11</v>
      </c>
      <c r="Q49" s="95">
        <v>13</v>
      </c>
      <c r="R49" s="95">
        <v>58</v>
      </c>
      <c r="S49" s="95">
        <v>31</v>
      </c>
      <c r="T49" s="95">
        <v>27</v>
      </c>
      <c r="U49" s="95">
        <v>866</v>
      </c>
      <c r="V49" s="95">
        <v>426</v>
      </c>
      <c r="W49" s="115">
        <v>440</v>
      </c>
    </row>
    <row r="50" spans="1:23" s="15" customFormat="1" ht="13.5" customHeight="1">
      <c r="A50" s="67" t="s">
        <v>53</v>
      </c>
      <c r="B50" s="95">
        <v>294</v>
      </c>
      <c r="C50" s="95">
        <v>22</v>
      </c>
      <c r="D50" s="95">
        <v>272</v>
      </c>
      <c r="E50" s="95">
        <v>3</v>
      </c>
      <c r="F50" s="95">
        <v>269</v>
      </c>
      <c r="G50" s="95">
        <v>242</v>
      </c>
      <c r="H50" s="95">
        <v>40</v>
      </c>
      <c r="I50" s="95">
        <v>12</v>
      </c>
      <c r="J50" s="101">
        <v>0</v>
      </c>
      <c r="K50" s="101">
        <v>0</v>
      </c>
      <c r="L50" s="95">
        <v>1421</v>
      </c>
      <c r="M50" s="95">
        <v>684</v>
      </c>
      <c r="N50" s="95">
        <v>737</v>
      </c>
      <c r="O50" s="95">
        <v>48</v>
      </c>
      <c r="P50" s="95">
        <v>24</v>
      </c>
      <c r="Q50" s="95">
        <v>24</v>
      </c>
      <c r="R50" s="95">
        <v>14</v>
      </c>
      <c r="S50" s="95">
        <v>5</v>
      </c>
      <c r="T50" s="95">
        <v>9</v>
      </c>
      <c r="U50" s="95">
        <v>1359</v>
      </c>
      <c r="V50" s="95">
        <v>655</v>
      </c>
      <c r="W50" s="115">
        <v>704</v>
      </c>
    </row>
    <row r="51" spans="1:23" s="15" customFormat="1" ht="13.5" customHeight="1">
      <c r="A51" s="67" t="s">
        <v>54</v>
      </c>
      <c r="B51" s="95">
        <v>1196</v>
      </c>
      <c r="C51" s="95">
        <v>66</v>
      </c>
      <c r="D51" s="95">
        <v>1130</v>
      </c>
      <c r="E51" s="95">
        <v>123</v>
      </c>
      <c r="F51" s="95">
        <v>1007</v>
      </c>
      <c r="G51" s="95">
        <v>472</v>
      </c>
      <c r="H51" s="95">
        <v>299</v>
      </c>
      <c r="I51" s="95">
        <v>338</v>
      </c>
      <c r="J51" s="116">
        <v>74</v>
      </c>
      <c r="K51" s="95">
        <v>13</v>
      </c>
      <c r="L51" s="95">
        <v>5830</v>
      </c>
      <c r="M51" s="95">
        <v>2854</v>
      </c>
      <c r="N51" s="95">
        <v>2976</v>
      </c>
      <c r="O51" s="95">
        <v>217</v>
      </c>
      <c r="P51" s="95">
        <v>105</v>
      </c>
      <c r="Q51" s="95">
        <v>112</v>
      </c>
      <c r="R51" s="95">
        <v>631</v>
      </c>
      <c r="S51" s="95">
        <v>310</v>
      </c>
      <c r="T51" s="95">
        <v>321</v>
      </c>
      <c r="U51" s="95">
        <v>4982</v>
      </c>
      <c r="V51" s="95">
        <v>2439</v>
      </c>
      <c r="W51" s="115">
        <v>2543</v>
      </c>
    </row>
    <row r="52" spans="1:23" s="15" customFormat="1" ht="13.5" customHeight="1">
      <c r="A52" s="67" t="s">
        <v>85</v>
      </c>
      <c r="B52" s="95">
        <v>537</v>
      </c>
      <c r="C52" s="95">
        <v>21</v>
      </c>
      <c r="D52" s="95">
        <v>516</v>
      </c>
      <c r="E52" s="95">
        <v>27</v>
      </c>
      <c r="F52" s="95">
        <v>489</v>
      </c>
      <c r="G52" s="95">
        <v>302</v>
      </c>
      <c r="H52" s="95">
        <v>126</v>
      </c>
      <c r="I52" s="95">
        <v>90</v>
      </c>
      <c r="J52" s="95">
        <v>15</v>
      </c>
      <c r="K52" s="95">
        <v>4</v>
      </c>
      <c r="L52" s="95">
        <v>2558</v>
      </c>
      <c r="M52" s="95">
        <v>1262</v>
      </c>
      <c r="N52" s="95">
        <v>1296</v>
      </c>
      <c r="O52" s="95">
        <v>65</v>
      </c>
      <c r="P52" s="95">
        <v>33</v>
      </c>
      <c r="Q52" s="95">
        <v>32</v>
      </c>
      <c r="R52" s="95">
        <v>127</v>
      </c>
      <c r="S52" s="95">
        <v>58</v>
      </c>
      <c r="T52" s="95">
        <v>69</v>
      </c>
      <c r="U52" s="95">
        <v>2366</v>
      </c>
      <c r="V52" s="95">
        <v>1171</v>
      </c>
      <c r="W52" s="115">
        <v>1195</v>
      </c>
    </row>
    <row r="53" spans="1:23" s="15" customFormat="1" ht="13.5" customHeight="1">
      <c r="A53" s="67" t="s">
        <v>56</v>
      </c>
      <c r="B53" s="95">
        <v>954</v>
      </c>
      <c r="C53" s="95">
        <v>63</v>
      </c>
      <c r="D53" s="95">
        <v>891</v>
      </c>
      <c r="E53" s="95">
        <v>49</v>
      </c>
      <c r="F53" s="95">
        <v>842</v>
      </c>
      <c r="G53" s="95">
        <v>674</v>
      </c>
      <c r="H53" s="95">
        <v>192</v>
      </c>
      <c r="I53" s="95">
        <v>75</v>
      </c>
      <c r="J53" s="95">
        <v>2</v>
      </c>
      <c r="K53" s="95">
        <v>2</v>
      </c>
      <c r="L53" s="95">
        <v>4196</v>
      </c>
      <c r="M53" s="95">
        <v>2030</v>
      </c>
      <c r="N53" s="95">
        <v>2166</v>
      </c>
      <c r="O53" s="95">
        <v>152</v>
      </c>
      <c r="P53" s="95">
        <v>67</v>
      </c>
      <c r="Q53" s="95">
        <v>85</v>
      </c>
      <c r="R53" s="95">
        <v>202</v>
      </c>
      <c r="S53" s="95">
        <v>97</v>
      </c>
      <c r="T53" s="95">
        <v>105</v>
      </c>
      <c r="U53" s="95">
        <v>3842</v>
      </c>
      <c r="V53" s="95">
        <v>1866</v>
      </c>
      <c r="W53" s="115">
        <v>1976</v>
      </c>
    </row>
    <row r="54" spans="1:23" s="15" customFormat="1" ht="13.5" customHeight="1">
      <c r="A54" s="67" t="s">
        <v>57</v>
      </c>
      <c r="B54" s="95">
        <v>851</v>
      </c>
      <c r="C54" s="95">
        <v>92</v>
      </c>
      <c r="D54" s="95">
        <v>759</v>
      </c>
      <c r="E54" s="95">
        <v>49</v>
      </c>
      <c r="F54" s="95">
        <v>710</v>
      </c>
      <c r="G54" s="95">
        <v>422</v>
      </c>
      <c r="H54" s="95">
        <v>204</v>
      </c>
      <c r="I54" s="95">
        <v>186</v>
      </c>
      <c r="J54" s="95">
        <v>29</v>
      </c>
      <c r="K54" s="95">
        <v>6</v>
      </c>
      <c r="L54" s="95">
        <v>3947</v>
      </c>
      <c r="M54" s="95">
        <v>1882</v>
      </c>
      <c r="N54" s="95">
        <v>2065</v>
      </c>
      <c r="O54" s="95">
        <v>286</v>
      </c>
      <c r="P54" s="95">
        <v>138</v>
      </c>
      <c r="Q54" s="95">
        <v>148</v>
      </c>
      <c r="R54" s="95">
        <v>242</v>
      </c>
      <c r="S54" s="95">
        <v>119</v>
      </c>
      <c r="T54" s="95">
        <v>123</v>
      </c>
      <c r="U54" s="95">
        <v>3419</v>
      </c>
      <c r="V54" s="95">
        <v>1625</v>
      </c>
      <c r="W54" s="115">
        <v>1794</v>
      </c>
    </row>
    <row r="55" spans="1:23" s="15" customFormat="1" ht="13.5" customHeight="1">
      <c r="A55" s="67" t="s">
        <v>58</v>
      </c>
      <c r="B55" s="95">
        <v>823</v>
      </c>
      <c r="C55" s="95">
        <v>135</v>
      </c>
      <c r="D55" s="95">
        <v>688</v>
      </c>
      <c r="E55" s="95">
        <v>126</v>
      </c>
      <c r="F55" s="95">
        <v>562</v>
      </c>
      <c r="G55" s="95">
        <v>338</v>
      </c>
      <c r="H55" s="95">
        <v>235</v>
      </c>
      <c r="I55" s="95">
        <v>167</v>
      </c>
      <c r="J55" s="95">
        <v>34</v>
      </c>
      <c r="K55" s="95">
        <v>49</v>
      </c>
      <c r="L55" s="95">
        <v>3350</v>
      </c>
      <c r="M55" s="95">
        <v>1630</v>
      </c>
      <c r="N55" s="95">
        <v>1720</v>
      </c>
      <c r="O55" s="95">
        <v>394</v>
      </c>
      <c r="P55" s="95">
        <v>184</v>
      </c>
      <c r="Q55" s="95">
        <v>210</v>
      </c>
      <c r="R55" s="95">
        <v>505</v>
      </c>
      <c r="S55" s="95">
        <v>257</v>
      </c>
      <c r="T55" s="95">
        <v>248</v>
      </c>
      <c r="U55" s="95">
        <v>2451</v>
      </c>
      <c r="V55" s="95">
        <v>1189</v>
      </c>
      <c r="W55" s="115">
        <v>1262</v>
      </c>
    </row>
    <row r="56" spans="1:23" s="15" customFormat="1" ht="13.5" customHeight="1">
      <c r="A56" s="67" t="s">
        <v>59</v>
      </c>
      <c r="B56" s="95">
        <v>168</v>
      </c>
      <c r="C56" s="95">
        <v>20</v>
      </c>
      <c r="D56" s="95">
        <v>148</v>
      </c>
      <c r="E56" s="95">
        <v>1</v>
      </c>
      <c r="F56" s="95">
        <v>147</v>
      </c>
      <c r="G56" s="95">
        <v>148</v>
      </c>
      <c r="H56" s="95">
        <v>17</v>
      </c>
      <c r="I56" s="95">
        <v>2</v>
      </c>
      <c r="J56" s="95">
        <v>1</v>
      </c>
      <c r="K56" s="101">
        <v>0</v>
      </c>
      <c r="L56" s="95">
        <v>647</v>
      </c>
      <c r="M56" s="95">
        <v>311</v>
      </c>
      <c r="N56" s="95">
        <v>336</v>
      </c>
      <c r="O56" s="95">
        <v>31</v>
      </c>
      <c r="P56" s="95">
        <v>11</v>
      </c>
      <c r="Q56" s="95">
        <v>20</v>
      </c>
      <c r="R56" s="95">
        <v>4</v>
      </c>
      <c r="S56" s="95">
        <v>2</v>
      </c>
      <c r="T56" s="95">
        <v>2</v>
      </c>
      <c r="U56" s="95">
        <v>612</v>
      </c>
      <c r="V56" s="95">
        <v>298</v>
      </c>
      <c r="W56" s="115">
        <v>314</v>
      </c>
    </row>
    <row r="57" spans="1:23" s="15" customFormat="1" ht="13.5" customHeight="1">
      <c r="A57" s="67" t="s">
        <v>60</v>
      </c>
      <c r="B57" s="95">
        <v>855</v>
      </c>
      <c r="C57" s="95">
        <v>342</v>
      </c>
      <c r="D57" s="95">
        <v>513</v>
      </c>
      <c r="E57" s="95">
        <v>107</v>
      </c>
      <c r="F57" s="95">
        <v>406</v>
      </c>
      <c r="G57" s="95">
        <v>175</v>
      </c>
      <c r="H57" s="95">
        <v>162</v>
      </c>
      <c r="I57" s="95">
        <v>223</v>
      </c>
      <c r="J57" s="95">
        <v>108</v>
      </c>
      <c r="K57" s="95">
        <v>187</v>
      </c>
      <c r="L57" s="95">
        <v>3401</v>
      </c>
      <c r="M57" s="95">
        <v>1660</v>
      </c>
      <c r="N57" s="95">
        <v>1741</v>
      </c>
      <c r="O57" s="95">
        <v>1309</v>
      </c>
      <c r="P57" s="95">
        <v>631</v>
      </c>
      <c r="Q57" s="95">
        <v>678</v>
      </c>
      <c r="R57" s="95">
        <v>526</v>
      </c>
      <c r="S57" s="95">
        <v>265</v>
      </c>
      <c r="T57" s="95">
        <v>261</v>
      </c>
      <c r="U57" s="95">
        <v>1566</v>
      </c>
      <c r="V57" s="95">
        <v>764</v>
      </c>
      <c r="W57" s="115">
        <v>802</v>
      </c>
    </row>
    <row r="58" spans="1:23" s="15" customFormat="1" ht="13.5" customHeight="1">
      <c r="A58" s="67" t="s">
        <v>61</v>
      </c>
      <c r="B58" s="95">
        <v>362</v>
      </c>
      <c r="C58" s="95">
        <v>45</v>
      </c>
      <c r="D58" s="95">
        <v>317</v>
      </c>
      <c r="E58" s="95">
        <v>1</v>
      </c>
      <c r="F58" s="95">
        <v>316</v>
      </c>
      <c r="G58" s="95">
        <v>310</v>
      </c>
      <c r="H58" s="95">
        <v>40</v>
      </c>
      <c r="I58" s="95">
        <v>11</v>
      </c>
      <c r="J58" s="95">
        <v>1</v>
      </c>
      <c r="K58" s="101">
        <v>0</v>
      </c>
      <c r="L58" s="95">
        <v>1208</v>
      </c>
      <c r="M58" s="95">
        <v>581</v>
      </c>
      <c r="N58" s="95">
        <v>627</v>
      </c>
      <c r="O58" s="95">
        <v>73</v>
      </c>
      <c r="P58" s="95">
        <v>30</v>
      </c>
      <c r="Q58" s="95">
        <v>43</v>
      </c>
      <c r="R58" s="95">
        <v>2</v>
      </c>
      <c r="S58" s="95">
        <v>1</v>
      </c>
      <c r="T58" s="95">
        <v>1</v>
      </c>
      <c r="U58" s="95">
        <v>1133</v>
      </c>
      <c r="V58" s="95">
        <v>550</v>
      </c>
      <c r="W58" s="115">
        <v>583</v>
      </c>
    </row>
    <row r="59" spans="1:23" s="15" customFormat="1" ht="13.5" customHeight="1">
      <c r="A59" s="67" t="s">
        <v>62</v>
      </c>
      <c r="B59" s="95">
        <v>61</v>
      </c>
      <c r="C59" s="95">
        <v>6</v>
      </c>
      <c r="D59" s="95">
        <v>55</v>
      </c>
      <c r="E59" s="95">
        <v>7</v>
      </c>
      <c r="F59" s="95">
        <v>48</v>
      </c>
      <c r="G59" s="95">
        <v>32</v>
      </c>
      <c r="H59" s="95">
        <v>26</v>
      </c>
      <c r="I59" s="95">
        <v>2</v>
      </c>
      <c r="J59" s="101">
        <v>0</v>
      </c>
      <c r="K59" s="116">
        <v>1</v>
      </c>
      <c r="L59" s="95">
        <v>198</v>
      </c>
      <c r="M59" s="95">
        <v>102</v>
      </c>
      <c r="N59" s="95">
        <v>96</v>
      </c>
      <c r="O59" s="95">
        <v>10</v>
      </c>
      <c r="P59" s="95">
        <v>4</v>
      </c>
      <c r="Q59" s="95">
        <v>6</v>
      </c>
      <c r="R59" s="95">
        <v>22</v>
      </c>
      <c r="S59" s="95">
        <v>12</v>
      </c>
      <c r="T59" s="95">
        <v>10</v>
      </c>
      <c r="U59" s="95">
        <v>166</v>
      </c>
      <c r="V59" s="95">
        <v>86</v>
      </c>
      <c r="W59" s="115">
        <v>80</v>
      </c>
    </row>
    <row r="60" spans="1:23" s="15" customFormat="1" ht="13.5" customHeight="1">
      <c r="A60" s="67" t="s">
        <v>63</v>
      </c>
      <c r="B60" s="95">
        <v>117</v>
      </c>
      <c r="C60" s="95">
        <v>22</v>
      </c>
      <c r="D60" s="95">
        <v>95</v>
      </c>
      <c r="E60" s="95">
        <v>3</v>
      </c>
      <c r="F60" s="95">
        <v>92</v>
      </c>
      <c r="G60" s="95">
        <v>113</v>
      </c>
      <c r="H60" s="95">
        <v>4</v>
      </c>
      <c r="I60" s="101">
        <v>0</v>
      </c>
      <c r="J60" s="101">
        <v>0</v>
      </c>
      <c r="K60" s="101">
        <v>0</v>
      </c>
      <c r="L60" s="95">
        <v>317</v>
      </c>
      <c r="M60" s="95">
        <v>151</v>
      </c>
      <c r="N60" s="95">
        <v>166</v>
      </c>
      <c r="O60" s="95">
        <v>43</v>
      </c>
      <c r="P60" s="95">
        <v>18</v>
      </c>
      <c r="Q60" s="95">
        <v>25</v>
      </c>
      <c r="R60" s="95">
        <v>7</v>
      </c>
      <c r="S60" s="95">
        <v>4</v>
      </c>
      <c r="T60" s="95">
        <v>3</v>
      </c>
      <c r="U60" s="95">
        <v>267</v>
      </c>
      <c r="V60" s="95">
        <v>129</v>
      </c>
      <c r="W60" s="115">
        <v>138</v>
      </c>
    </row>
    <row r="61" spans="1:23" s="15" customFormat="1" ht="13.5" customHeight="1">
      <c r="A61" s="67" t="s">
        <v>64</v>
      </c>
      <c r="B61" s="95">
        <v>702</v>
      </c>
      <c r="C61" s="95">
        <v>184</v>
      </c>
      <c r="D61" s="95">
        <v>518</v>
      </c>
      <c r="E61" s="95">
        <v>35</v>
      </c>
      <c r="F61" s="95">
        <v>483</v>
      </c>
      <c r="G61" s="95">
        <v>564</v>
      </c>
      <c r="H61" s="95">
        <v>104</v>
      </c>
      <c r="I61" s="95">
        <v>32</v>
      </c>
      <c r="J61" s="101">
        <v>0</v>
      </c>
      <c r="K61" s="101">
        <v>0</v>
      </c>
      <c r="L61" s="95">
        <v>2191</v>
      </c>
      <c r="M61" s="95">
        <v>1030</v>
      </c>
      <c r="N61" s="95">
        <v>1161</v>
      </c>
      <c r="O61" s="95">
        <v>370</v>
      </c>
      <c r="P61" s="95">
        <v>165</v>
      </c>
      <c r="Q61" s="95">
        <v>205</v>
      </c>
      <c r="R61" s="95">
        <v>107</v>
      </c>
      <c r="S61" s="95">
        <v>53</v>
      </c>
      <c r="T61" s="95">
        <v>54</v>
      </c>
      <c r="U61" s="95">
        <v>1714</v>
      </c>
      <c r="V61" s="95">
        <v>812</v>
      </c>
      <c r="W61" s="115">
        <v>902</v>
      </c>
    </row>
    <row r="62" spans="1:23" s="15" customFormat="1" ht="13.5" customHeight="1">
      <c r="A62" s="67" t="s">
        <v>66</v>
      </c>
      <c r="B62" s="95">
        <v>132</v>
      </c>
      <c r="C62" s="95">
        <v>43</v>
      </c>
      <c r="D62" s="95">
        <v>89</v>
      </c>
      <c r="E62" s="116">
        <v>2</v>
      </c>
      <c r="F62" s="95">
        <v>87</v>
      </c>
      <c r="G62" s="95">
        <v>109</v>
      </c>
      <c r="H62" s="116">
        <v>15</v>
      </c>
      <c r="I62" s="116">
        <v>8</v>
      </c>
      <c r="J62" s="101">
        <v>0</v>
      </c>
      <c r="K62" s="101">
        <v>0</v>
      </c>
      <c r="L62" s="95">
        <v>347</v>
      </c>
      <c r="M62" s="95">
        <v>154</v>
      </c>
      <c r="N62" s="95">
        <v>193</v>
      </c>
      <c r="O62" s="95">
        <v>74</v>
      </c>
      <c r="P62" s="95">
        <v>32</v>
      </c>
      <c r="Q62" s="95">
        <v>42</v>
      </c>
      <c r="R62" s="95">
        <v>3</v>
      </c>
      <c r="S62" s="95">
        <v>1</v>
      </c>
      <c r="T62" s="95">
        <v>2</v>
      </c>
      <c r="U62" s="95">
        <v>270</v>
      </c>
      <c r="V62" s="116">
        <v>121</v>
      </c>
      <c r="W62" s="117">
        <v>149</v>
      </c>
    </row>
    <row r="63" spans="1:23" s="15" customFormat="1" ht="13.5" customHeight="1">
      <c r="A63" s="67" t="s">
        <v>65</v>
      </c>
      <c r="B63" s="95">
        <v>18</v>
      </c>
      <c r="C63" s="95">
        <v>6</v>
      </c>
      <c r="D63" s="95">
        <v>12</v>
      </c>
      <c r="E63" s="95">
        <v>2</v>
      </c>
      <c r="F63" s="95">
        <v>10</v>
      </c>
      <c r="G63" s="95">
        <v>17</v>
      </c>
      <c r="H63" s="95">
        <v>1</v>
      </c>
      <c r="I63" s="101">
        <v>0</v>
      </c>
      <c r="J63" s="101">
        <v>0</v>
      </c>
      <c r="K63" s="101">
        <v>0</v>
      </c>
      <c r="L63" s="95">
        <v>50</v>
      </c>
      <c r="M63" s="95">
        <v>22</v>
      </c>
      <c r="N63" s="95">
        <v>28</v>
      </c>
      <c r="O63" s="95">
        <v>11</v>
      </c>
      <c r="P63" s="95">
        <v>5</v>
      </c>
      <c r="Q63" s="95">
        <v>6</v>
      </c>
      <c r="R63" s="95">
        <v>6</v>
      </c>
      <c r="S63" s="95">
        <v>3</v>
      </c>
      <c r="T63" s="95">
        <v>3</v>
      </c>
      <c r="U63" s="95">
        <v>33</v>
      </c>
      <c r="V63" s="95">
        <v>14</v>
      </c>
      <c r="W63" s="115">
        <v>19</v>
      </c>
    </row>
    <row r="64" spans="1:23" s="15" customFormat="1" ht="13.5" customHeight="1">
      <c r="A64" s="67" t="s">
        <v>67</v>
      </c>
      <c r="B64" s="95">
        <v>345</v>
      </c>
      <c r="C64" s="95">
        <v>46</v>
      </c>
      <c r="D64" s="95">
        <v>299</v>
      </c>
      <c r="E64" s="95">
        <v>4</v>
      </c>
      <c r="F64" s="95">
        <v>295</v>
      </c>
      <c r="G64" s="95">
        <v>330</v>
      </c>
      <c r="H64" s="116">
        <v>9</v>
      </c>
      <c r="I64" s="95">
        <v>3</v>
      </c>
      <c r="J64" s="101">
        <v>0</v>
      </c>
      <c r="K64" s="101">
        <v>0</v>
      </c>
      <c r="L64" s="95">
        <v>1172</v>
      </c>
      <c r="M64" s="95">
        <v>535</v>
      </c>
      <c r="N64" s="95">
        <v>637</v>
      </c>
      <c r="O64" s="95">
        <v>80</v>
      </c>
      <c r="P64" s="95">
        <v>31</v>
      </c>
      <c r="Q64" s="95">
        <v>49</v>
      </c>
      <c r="R64" s="95">
        <v>13</v>
      </c>
      <c r="S64" s="95">
        <v>5</v>
      </c>
      <c r="T64" s="95">
        <v>8</v>
      </c>
      <c r="U64" s="95">
        <v>1079</v>
      </c>
      <c r="V64" s="95">
        <v>499</v>
      </c>
      <c r="W64" s="115">
        <v>580</v>
      </c>
    </row>
    <row r="65" spans="1:23" s="15" customFormat="1" ht="13.5" customHeight="1" thickBot="1">
      <c r="A65" s="68" t="s">
        <v>68</v>
      </c>
      <c r="B65" s="118">
        <v>289</v>
      </c>
      <c r="C65" s="118">
        <v>20</v>
      </c>
      <c r="D65" s="118">
        <v>269</v>
      </c>
      <c r="E65" s="118">
        <v>8</v>
      </c>
      <c r="F65" s="118">
        <v>261</v>
      </c>
      <c r="G65" s="118">
        <v>238</v>
      </c>
      <c r="H65" s="119">
        <v>35</v>
      </c>
      <c r="I65" s="118">
        <v>15</v>
      </c>
      <c r="J65" s="119">
        <v>1</v>
      </c>
      <c r="K65" s="105">
        <v>0</v>
      </c>
      <c r="L65" s="118">
        <v>1139</v>
      </c>
      <c r="M65" s="118">
        <v>523</v>
      </c>
      <c r="N65" s="118">
        <v>616</v>
      </c>
      <c r="O65" s="118">
        <v>41</v>
      </c>
      <c r="P65" s="118">
        <v>17</v>
      </c>
      <c r="Q65" s="118">
        <v>24</v>
      </c>
      <c r="R65" s="118">
        <v>29</v>
      </c>
      <c r="S65" s="118">
        <v>11</v>
      </c>
      <c r="T65" s="118">
        <v>18</v>
      </c>
      <c r="U65" s="118">
        <v>1069</v>
      </c>
      <c r="V65" s="118">
        <v>495</v>
      </c>
      <c r="W65" s="120">
        <v>574</v>
      </c>
    </row>
    <row r="66" spans="1:14" s="15" customFormat="1" ht="13.5" customHeight="1">
      <c r="A66" s="69" t="s">
        <v>203</v>
      </c>
      <c r="B66" s="69"/>
      <c r="C66" s="69"/>
      <c r="D66" s="69"/>
      <c r="E66" s="69"/>
      <c r="F66" s="69"/>
      <c r="G66" s="69"/>
      <c r="H66" s="69"/>
      <c r="I66" s="69"/>
      <c r="J66" s="69"/>
      <c r="K66" s="69"/>
      <c r="L66" s="69"/>
      <c r="M66" s="69"/>
      <c r="N66" s="69"/>
    </row>
    <row r="67" spans="1:2" ht="12.75" customHeight="1">
      <c r="A67" s="14" t="s">
        <v>92</v>
      </c>
      <c r="B67" s="14"/>
    </row>
  </sheetData>
  <sheetProtection/>
  <mergeCells count="30">
    <mergeCell ref="V5:V6"/>
    <mergeCell ref="W5:W6"/>
    <mergeCell ref="Q5:Q6"/>
    <mergeCell ref="R5:R6"/>
    <mergeCell ref="S5:S6"/>
    <mergeCell ref="T5:T6"/>
    <mergeCell ref="N5:N6"/>
    <mergeCell ref="O5:O6"/>
    <mergeCell ref="P5:P6"/>
    <mergeCell ref="U5:U6"/>
    <mergeCell ref="K5:K6"/>
    <mergeCell ref="D5:F5"/>
    <mergeCell ref="L5:L6"/>
    <mergeCell ref="M5:M6"/>
    <mergeCell ref="A3:A6"/>
    <mergeCell ref="B4:B6"/>
    <mergeCell ref="C5:C6"/>
    <mergeCell ref="L4:N4"/>
    <mergeCell ref="G5:G6"/>
    <mergeCell ref="H5:H6"/>
    <mergeCell ref="C4:F4"/>
    <mergeCell ref="G4:K4"/>
    <mergeCell ref="I5:I6"/>
    <mergeCell ref="J5:J6"/>
    <mergeCell ref="O4:Q4"/>
    <mergeCell ref="B2:W2"/>
    <mergeCell ref="B3:K3"/>
    <mergeCell ref="L3:W3"/>
    <mergeCell ref="R4:T4"/>
    <mergeCell ref="U4:W4"/>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85" r:id="rId1"/>
</worksheet>
</file>

<file path=xl/worksheets/sheet9.xml><?xml version="1.0" encoding="utf-8"?>
<worksheet xmlns="http://schemas.openxmlformats.org/spreadsheetml/2006/main" xmlns:r="http://schemas.openxmlformats.org/officeDocument/2006/relationships">
  <sheetPr>
    <pageSetUpPr fitToPage="1"/>
  </sheetPr>
  <dimension ref="A1:U73"/>
  <sheetViews>
    <sheetView view="pageBreakPreview" zoomScaleSheetLayoutView="100" zoomScalePageLayoutView="0" workbookViewId="0" topLeftCell="A1">
      <pane xSplit="1" ySplit="6" topLeftCell="B7" activePane="bottomRight" state="frozen"/>
      <selection pane="topLeft" activeCell="I19" sqref="I19"/>
      <selection pane="topRight" activeCell="I19" sqref="I19"/>
      <selection pane="bottomLeft" activeCell="I19" sqref="I19"/>
      <selection pane="bottomRight" activeCell="A1" sqref="A1"/>
    </sheetView>
  </sheetViews>
  <sheetFormatPr defaultColWidth="10.28125" defaultRowHeight="10.5" customHeight="1"/>
  <cols>
    <col min="1" max="1" width="12.7109375" style="3" bestFit="1" customWidth="1"/>
    <col min="2" max="2" width="10.28125" style="3" bestFit="1" customWidth="1"/>
    <col min="3" max="16384" width="10.28125" style="3" customWidth="1"/>
  </cols>
  <sheetData>
    <row r="1" spans="1:5" ht="22.5" customHeight="1">
      <c r="A1" s="70" t="s">
        <v>93</v>
      </c>
      <c r="B1" s="70"/>
      <c r="C1" s="70"/>
      <c r="D1" s="70"/>
      <c r="E1" s="70"/>
    </row>
    <row r="2" spans="1:20" ht="48" customHeight="1" thickBot="1">
      <c r="A2" s="4"/>
      <c r="B2" s="260" t="s">
        <v>205</v>
      </c>
      <c r="C2" s="260"/>
      <c r="D2" s="260"/>
      <c r="E2" s="260"/>
      <c r="F2" s="260"/>
      <c r="G2" s="260"/>
      <c r="H2" s="260"/>
      <c r="I2" s="260"/>
      <c r="J2" s="260"/>
      <c r="K2" s="260"/>
      <c r="L2" s="260"/>
      <c r="M2" s="260"/>
      <c r="N2" s="260"/>
      <c r="O2" s="260"/>
      <c r="P2" s="260"/>
      <c r="Q2" s="260"/>
      <c r="R2" s="260"/>
      <c r="S2" s="260"/>
      <c r="T2" s="260"/>
    </row>
    <row r="3" spans="1:20" s="15" customFormat="1" ht="12" customHeight="1">
      <c r="A3" s="274" t="s">
        <v>1</v>
      </c>
      <c r="B3" s="261" t="s">
        <v>2</v>
      </c>
      <c r="C3" s="294"/>
      <c r="D3" s="294"/>
      <c r="E3" s="294"/>
      <c r="F3" s="294"/>
      <c r="G3" s="294"/>
      <c r="H3" s="294"/>
      <c r="I3" s="294"/>
      <c r="J3" s="294"/>
      <c r="K3" s="295"/>
      <c r="L3" s="261" t="s">
        <v>71</v>
      </c>
      <c r="M3" s="294"/>
      <c r="N3" s="294"/>
      <c r="O3" s="294"/>
      <c r="P3" s="294"/>
      <c r="Q3" s="294"/>
      <c r="R3" s="296"/>
      <c r="S3" s="294"/>
      <c r="T3" s="297"/>
    </row>
    <row r="4" spans="1:20" s="15" customFormat="1" ht="12" customHeight="1">
      <c r="A4" s="275"/>
      <c r="B4" s="269" t="s">
        <v>4</v>
      </c>
      <c r="C4" s="289" t="s">
        <v>5</v>
      </c>
      <c r="D4" s="273"/>
      <c r="E4" s="273"/>
      <c r="F4" s="278"/>
      <c r="G4" s="269" t="s">
        <v>86</v>
      </c>
      <c r="H4" s="273"/>
      <c r="I4" s="273"/>
      <c r="J4" s="273"/>
      <c r="K4" s="278"/>
      <c r="L4" s="269" t="s">
        <v>94</v>
      </c>
      <c r="M4" s="49"/>
      <c r="N4" s="19"/>
      <c r="O4" s="50"/>
      <c r="P4" s="18"/>
      <c r="Q4" s="51"/>
      <c r="R4" s="50"/>
      <c r="S4" s="289"/>
      <c r="T4" s="298"/>
    </row>
    <row r="5" spans="1:20" s="15" customFormat="1" ht="12" customHeight="1">
      <c r="A5" s="275"/>
      <c r="B5" s="286"/>
      <c r="C5" s="289" t="s">
        <v>12</v>
      </c>
      <c r="D5" s="269" t="s">
        <v>13</v>
      </c>
      <c r="E5" s="273"/>
      <c r="F5" s="278"/>
      <c r="G5" s="269" t="s">
        <v>95</v>
      </c>
      <c r="H5" s="269" t="s">
        <v>96</v>
      </c>
      <c r="I5" s="269" t="s">
        <v>97</v>
      </c>
      <c r="J5" s="269" t="s">
        <v>98</v>
      </c>
      <c r="K5" s="269" t="s">
        <v>99</v>
      </c>
      <c r="L5" s="285"/>
      <c r="M5" s="45" t="s">
        <v>17</v>
      </c>
      <c r="N5" s="269" t="s">
        <v>100</v>
      </c>
      <c r="O5" s="269" t="s">
        <v>101</v>
      </c>
      <c r="P5" s="269" t="s">
        <v>102</v>
      </c>
      <c r="Q5" s="45" t="s">
        <v>18</v>
      </c>
      <c r="R5" s="269" t="s">
        <v>100</v>
      </c>
      <c r="S5" s="269" t="s">
        <v>101</v>
      </c>
      <c r="T5" s="271" t="s">
        <v>102</v>
      </c>
    </row>
    <row r="6" spans="1:20" s="15" customFormat="1" ht="12" customHeight="1">
      <c r="A6" s="276"/>
      <c r="B6" s="286"/>
      <c r="C6" s="299"/>
      <c r="D6" s="7" t="s">
        <v>19</v>
      </c>
      <c r="E6" s="7" t="s">
        <v>20</v>
      </c>
      <c r="F6" s="7" t="s">
        <v>21</v>
      </c>
      <c r="G6" s="286"/>
      <c r="H6" s="283"/>
      <c r="I6" s="283"/>
      <c r="J6" s="283"/>
      <c r="K6" s="286"/>
      <c r="L6" s="277"/>
      <c r="M6" s="20"/>
      <c r="N6" s="277"/>
      <c r="O6" s="277"/>
      <c r="P6" s="285"/>
      <c r="Q6" s="20"/>
      <c r="R6" s="277"/>
      <c r="S6" s="277"/>
      <c r="T6" s="282"/>
    </row>
    <row r="7" spans="1:20" s="15" customFormat="1" ht="13.5" customHeight="1">
      <c r="A7" s="8" t="s">
        <v>206</v>
      </c>
      <c r="B7" s="92">
        <v>52555</v>
      </c>
      <c r="C7" s="108">
        <v>4966</v>
      </c>
      <c r="D7" s="92">
        <v>47589</v>
      </c>
      <c r="E7" s="92">
        <v>9263</v>
      </c>
      <c r="F7" s="92">
        <v>38326</v>
      </c>
      <c r="G7" s="108">
        <v>18649</v>
      </c>
      <c r="H7" s="108">
        <v>12471</v>
      </c>
      <c r="I7" s="108">
        <v>16553</v>
      </c>
      <c r="J7" s="108">
        <v>3895</v>
      </c>
      <c r="K7" s="108">
        <v>895</v>
      </c>
      <c r="L7" s="92">
        <v>247652</v>
      </c>
      <c r="M7" s="92">
        <v>120736</v>
      </c>
      <c r="N7" s="92">
        <v>24436</v>
      </c>
      <c r="O7" s="92">
        <v>80479</v>
      </c>
      <c r="P7" s="108">
        <v>15821</v>
      </c>
      <c r="Q7" s="92">
        <v>126916</v>
      </c>
      <c r="R7" s="92">
        <v>23641</v>
      </c>
      <c r="S7" s="92">
        <v>83455</v>
      </c>
      <c r="T7" s="109">
        <v>19820</v>
      </c>
    </row>
    <row r="8" spans="1:20" s="15" customFormat="1" ht="13.5" customHeight="1">
      <c r="A8" s="9">
        <v>55</v>
      </c>
      <c r="B8" s="95">
        <v>50040</v>
      </c>
      <c r="C8" s="96">
        <v>5085</v>
      </c>
      <c r="D8" s="96">
        <v>44955</v>
      </c>
      <c r="E8" s="96">
        <v>7099</v>
      </c>
      <c r="F8" s="96">
        <v>37856</v>
      </c>
      <c r="G8" s="96">
        <v>18621</v>
      </c>
      <c r="H8" s="96">
        <v>11657</v>
      </c>
      <c r="I8" s="96">
        <v>15063</v>
      </c>
      <c r="J8" s="96">
        <v>3628</v>
      </c>
      <c r="K8" s="96">
        <v>1012</v>
      </c>
      <c r="L8" s="96">
        <v>232247</v>
      </c>
      <c r="M8" s="96">
        <v>113114</v>
      </c>
      <c r="N8" s="96">
        <v>21812</v>
      </c>
      <c r="O8" s="96">
        <v>75392</v>
      </c>
      <c r="P8" s="96">
        <v>15910</v>
      </c>
      <c r="Q8" s="96">
        <v>119133</v>
      </c>
      <c r="R8" s="96">
        <v>21175</v>
      </c>
      <c r="S8" s="96">
        <v>76707</v>
      </c>
      <c r="T8" s="97">
        <v>21251</v>
      </c>
    </row>
    <row r="9" spans="1:20" s="15" customFormat="1" ht="13.5" customHeight="1">
      <c r="A9" s="9">
        <v>60</v>
      </c>
      <c r="B9" s="95">
        <v>46934</v>
      </c>
      <c r="C9" s="96">
        <v>4598</v>
      </c>
      <c r="D9" s="96">
        <v>42336</v>
      </c>
      <c r="E9" s="96">
        <v>5456</v>
      </c>
      <c r="F9" s="96">
        <v>36880</v>
      </c>
      <c r="G9" s="96">
        <v>18166</v>
      </c>
      <c r="H9" s="96">
        <v>11026</v>
      </c>
      <c r="I9" s="96">
        <v>13460</v>
      </c>
      <c r="J9" s="96">
        <v>3098</v>
      </c>
      <c r="K9" s="96">
        <v>1131</v>
      </c>
      <c r="L9" s="96">
        <v>217198</v>
      </c>
      <c r="M9" s="96">
        <v>105447</v>
      </c>
      <c r="N9" s="96">
        <v>20503</v>
      </c>
      <c r="O9" s="96">
        <v>69215</v>
      </c>
      <c r="P9" s="96">
        <v>15729</v>
      </c>
      <c r="Q9" s="96">
        <v>111751</v>
      </c>
      <c r="R9" s="96">
        <v>19925</v>
      </c>
      <c r="S9" s="96">
        <v>69967</v>
      </c>
      <c r="T9" s="97">
        <v>21859</v>
      </c>
    </row>
    <row r="10" spans="1:20" s="15" customFormat="1" ht="13.5" customHeight="1">
      <c r="A10" s="52" t="s">
        <v>179</v>
      </c>
      <c r="B10" s="98">
        <v>39883</v>
      </c>
      <c r="C10" s="98">
        <v>4185</v>
      </c>
      <c r="D10" s="98">
        <v>35698</v>
      </c>
      <c r="E10" s="98">
        <v>3162</v>
      </c>
      <c r="F10" s="98">
        <v>32536</v>
      </c>
      <c r="G10" s="98">
        <v>13924</v>
      </c>
      <c r="H10" s="98">
        <v>9761</v>
      </c>
      <c r="I10" s="98">
        <v>12132</v>
      </c>
      <c r="J10" s="98">
        <v>2796</v>
      </c>
      <c r="K10" s="98">
        <v>1270</v>
      </c>
      <c r="L10" s="98">
        <v>184669</v>
      </c>
      <c r="M10" s="98">
        <v>89462</v>
      </c>
      <c r="N10" s="98">
        <v>16563</v>
      </c>
      <c r="O10" s="98">
        <v>57500</v>
      </c>
      <c r="P10" s="98">
        <v>15399</v>
      </c>
      <c r="Q10" s="98">
        <v>95207</v>
      </c>
      <c r="R10" s="98">
        <v>16083</v>
      </c>
      <c r="S10" s="98">
        <v>58199</v>
      </c>
      <c r="T10" s="99">
        <v>20925</v>
      </c>
    </row>
    <row r="11" spans="1:20" s="15" customFormat="1" ht="13.5" customHeight="1">
      <c r="A11" s="9"/>
      <c r="B11" s="95"/>
      <c r="C11" s="96"/>
      <c r="D11" s="96"/>
      <c r="E11" s="96"/>
      <c r="F11" s="96"/>
      <c r="G11" s="96"/>
      <c r="H11" s="96"/>
      <c r="I11" s="96"/>
      <c r="J11" s="96"/>
      <c r="K11" s="96"/>
      <c r="L11" s="96"/>
      <c r="M11" s="96"/>
      <c r="N11" s="96"/>
      <c r="O11" s="96"/>
      <c r="P11" s="96"/>
      <c r="Q11" s="96"/>
      <c r="R11" s="96"/>
      <c r="S11" s="96"/>
      <c r="T11" s="97"/>
    </row>
    <row r="12" spans="1:20" s="53" customFormat="1" ht="13.5" customHeight="1">
      <c r="A12" s="10" t="s">
        <v>103</v>
      </c>
      <c r="B12" s="98">
        <v>21092</v>
      </c>
      <c r="C12" s="98">
        <v>2059</v>
      </c>
      <c r="D12" s="98">
        <v>19033</v>
      </c>
      <c r="E12" s="98">
        <v>1575</v>
      </c>
      <c r="F12" s="98">
        <v>17458</v>
      </c>
      <c r="G12" s="98">
        <v>6988</v>
      </c>
      <c r="H12" s="98">
        <v>5241</v>
      </c>
      <c r="I12" s="98">
        <v>6875</v>
      </c>
      <c r="J12" s="98">
        <v>1518</v>
      </c>
      <c r="K12" s="98">
        <v>470</v>
      </c>
      <c r="L12" s="98">
        <v>99540</v>
      </c>
      <c r="M12" s="98">
        <v>48206</v>
      </c>
      <c r="N12" s="98">
        <v>8879</v>
      </c>
      <c r="O12" s="98">
        <v>31137</v>
      </c>
      <c r="P12" s="98">
        <v>8190</v>
      </c>
      <c r="Q12" s="98">
        <v>51334</v>
      </c>
      <c r="R12" s="98">
        <v>8563</v>
      </c>
      <c r="S12" s="98">
        <v>31576</v>
      </c>
      <c r="T12" s="113">
        <v>11195</v>
      </c>
    </row>
    <row r="13" spans="1:20" s="15" customFormat="1" ht="13.5" customHeight="1">
      <c r="A13" s="13"/>
      <c r="B13" s="95"/>
      <c r="C13" s="96"/>
      <c r="D13" s="96"/>
      <c r="E13" s="96"/>
      <c r="F13" s="96"/>
      <c r="G13" s="96"/>
      <c r="H13" s="96"/>
      <c r="I13" s="96"/>
      <c r="J13" s="96"/>
      <c r="K13" s="96"/>
      <c r="L13" s="96"/>
      <c r="M13" s="96"/>
      <c r="N13" s="96"/>
      <c r="O13" s="96"/>
      <c r="P13" s="96"/>
      <c r="Q13" s="96"/>
      <c r="R13" s="96"/>
      <c r="S13" s="96"/>
      <c r="T13" s="97"/>
    </row>
    <row r="14" spans="1:20" s="53" customFormat="1" ht="13.5" customHeight="1">
      <c r="A14" s="9" t="s">
        <v>22</v>
      </c>
      <c r="B14" s="95">
        <v>4135</v>
      </c>
      <c r="C14" s="96">
        <v>364</v>
      </c>
      <c r="D14" s="96">
        <v>3771</v>
      </c>
      <c r="E14" s="96">
        <v>324</v>
      </c>
      <c r="F14" s="96">
        <v>3447</v>
      </c>
      <c r="G14" s="96">
        <v>1255</v>
      </c>
      <c r="H14" s="96">
        <v>1034</v>
      </c>
      <c r="I14" s="96">
        <v>1404</v>
      </c>
      <c r="J14" s="96">
        <v>301</v>
      </c>
      <c r="K14" s="96">
        <v>141</v>
      </c>
      <c r="L14" s="96">
        <v>19710</v>
      </c>
      <c r="M14" s="96">
        <v>9475</v>
      </c>
      <c r="N14" s="96">
        <v>1829</v>
      </c>
      <c r="O14" s="96">
        <v>6049</v>
      </c>
      <c r="P14" s="96">
        <v>1597</v>
      </c>
      <c r="Q14" s="96">
        <v>10235</v>
      </c>
      <c r="R14" s="96">
        <v>1702</v>
      </c>
      <c r="S14" s="96">
        <v>6272</v>
      </c>
      <c r="T14" s="97">
        <v>2261</v>
      </c>
    </row>
    <row r="15" spans="1:20" s="53" customFormat="1" ht="13.5" customHeight="1">
      <c r="A15" s="9" t="s">
        <v>23</v>
      </c>
      <c r="B15" s="95">
        <v>1101</v>
      </c>
      <c r="C15" s="96">
        <v>65</v>
      </c>
      <c r="D15" s="96">
        <v>1036</v>
      </c>
      <c r="E15" s="96">
        <v>31</v>
      </c>
      <c r="F15" s="96">
        <v>1005</v>
      </c>
      <c r="G15" s="96">
        <v>483</v>
      </c>
      <c r="H15" s="96">
        <v>270</v>
      </c>
      <c r="I15" s="96">
        <v>276</v>
      </c>
      <c r="J15" s="96">
        <v>56</v>
      </c>
      <c r="K15" s="96">
        <v>16</v>
      </c>
      <c r="L15" s="96">
        <v>5095</v>
      </c>
      <c r="M15" s="96">
        <v>2524</v>
      </c>
      <c r="N15" s="96">
        <v>386</v>
      </c>
      <c r="O15" s="96">
        <v>1688</v>
      </c>
      <c r="P15" s="96">
        <v>450</v>
      </c>
      <c r="Q15" s="96">
        <v>2571</v>
      </c>
      <c r="R15" s="96">
        <v>366</v>
      </c>
      <c r="S15" s="96">
        <v>1649</v>
      </c>
      <c r="T15" s="97">
        <v>556</v>
      </c>
    </row>
    <row r="16" spans="1:20" s="53" customFormat="1" ht="13.5" customHeight="1">
      <c r="A16" s="9" t="s">
        <v>24</v>
      </c>
      <c r="B16" s="95">
        <v>1978</v>
      </c>
      <c r="C16" s="96">
        <v>258</v>
      </c>
      <c r="D16" s="96">
        <v>1720</v>
      </c>
      <c r="E16" s="96">
        <v>176</v>
      </c>
      <c r="F16" s="96">
        <v>1544</v>
      </c>
      <c r="G16" s="96">
        <v>479</v>
      </c>
      <c r="H16" s="96">
        <v>485</v>
      </c>
      <c r="I16" s="96">
        <v>754</v>
      </c>
      <c r="J16" s="96">
        <v>209</v>
      </c>
      <c r="K16" s="96">
        <v>51</v>
      </c>
      <c r="L16" s="96">
        <v>9241</v>
      </c>
      <c r="M16" s="96">
        <v>4440</v>
      </c>
      <c r="N16" s="96">
        <v>794</v>
      </c>
      <c r="O16" s="96">
        <v>2886</v>
      </c>
      <c r="P16" s="96">
        <v>760</v>
      </c>
      <c r="Q16" s="96">
        <v>4801</v>
      </c>
      <c r="R16" s="96">
        <v>746</v>
      </c>
      <c r="S16" s="96">
        <v>3004</v>
      </c>
      <c r="T16" s="97">
        <v>1051</v>
      </c>
    </row>
    <row r="17" spans="1:20" s="53" customFormat="1" ht="13.5" customHeight="1">
      <c r="A17" s="9" t="s">
        <v>25</v>
      </c>
      <c r="B17" s="95">
        <v>2768</v>
      </c>
      <c r="C17" s="96">
        <v>404</v>
      </c>
      <c r="D17" s="96">
        <v>2364</v>
      </c>
      <c r="E17" s="96">
        <v>383</v>
      </c>
      <c r="F17" s="96">
        <v>1981</v>
      </c>
      <c r="G17" s="96">
        <v>629</v>
      </c>
      <c r="H17" s="96">
        <v>558</v>
      </c>
      <c r="I17" s="96">
        <v>1163</v>
      </c>
      <c r="J17" s="96">
        <v>359</v>
      </c>
      <c r="K17" s="96">
        <v>59</v>
      </c>
      <c r="L17" s="96">
        <v>13400</v>
      </c>
      <c r="M17" s="96">
        <v>6504</v>
      </c>
      <c r="N17" s="96">
        <v>1176</v>
      </c>
      <c r="O17" s="96">
        <v>4187</v>
      </c>
      <c r="P17" s="96">
        <v>1141</v>
      </c>
      <c r="Q17" s="96">
        <v>6896</v>
      </c>
      <c r="R17" s="96">
        <v>1178</v>
      </c>
      <c r="S17" s="96">
        <v>4183</v>
      </c>
      <c r="T17" s="97">
        <v>1535</v>
      </c>
    </row>
    <row r="18" spans="1:20" s="53" customFormat="1" ht="13.5" customHeight="1">
      <c r="A18" s="9" t="s">
        <v>26</v>
      </c>
      <c r="B18" s="95">
        <v>2627</v>
      </c>
      <c r="C18" s="96">
        <v>186</v>
      </c>
      <c r="D18" s="96">
        <v>2441</v>
      </c>
      <c r="E18" s="96">
        <v>81</v>
      </c>
      <c r="F18" s="96">
        <v>2360</v>
      </c>
      <c r="G18" s="96">
        <v>1034</v>
      </c>
      <c r="H18" s="96">
        <v>720</v>
      </c>
      <c r="I18" s="96">
        <v>739</v>
      </c>
      <c r="J18" s="96">
        <v>117</v>
      </c>
      <c r="K18" s="96">
        <v>17</v>
      </c>
      <c r="L18" s="96">
        <v>12422</v>
      </c>
      <c r="M18" s="96">
        <v>5970</v>
      </c>
      <c r="N18" s="96">
        <v>1125</v>
      </c>
      <c r="O18" s="96">
        <v>3826</v>
      </c>
      <c r="P18" s="96">
        <v>1019</v>
      </c>
      <c r="Q18" s="96">
        <v>6452</v>
      </c>
      <c r="R18" s="96">
        <v>1186</v>
      </c>
      <c r="S18" s="96">
        <v>3881</v>
      </c>
      <c r="T18" s="97">
        <v>1385</v>
      </c>
    </row>
    <row r="19" spans="1:20" s="53" customFormat="1" ht="13.5" customHeight="1">
      <c r="A19" s="9" t="s">
        <v>27</v>
      </c>
      <c r="B19" s="95">
        <v>2204</v>
      </c>
      <c r="C19" s="96">
        <v>158</v>
      </c>
      <c r="D19" s="96">
        <v>2046</v>
      </c>
      <c r="E19" s="96">
        <v>163</v>
      </c>
      <c r="F19" s="96">
        <v>1883</v>
      </c>
      <c r="G19" s="96">
        <v>868</v>
      </c>
      <c r="H19" s="96">
        <v>585</v>
      </c>
      <c r="I19" s="96">
        <v>598</v>
      </c>
      <c r="J19" s="96">
        <v>129</v>
      </c>
      <c r="K19" s="96">
        <v>24</v>
      </c>
      <c r="L19" s="96">
        <v>10551</v>
      </c>
      <c r="M19" s="96">
        <v>5158</v>
      </c>
      <c r="N19" s="96">
        <v>978</v>
      </c>
      <c r="O19" s="96">
        <v>3280</v>
      </c>
      <c r="P19" s="96">
        <v>900</v>
      </c>
      <c r="Q19" s="96">
        <v>5393</v>
      </c>
      <c r="R19" s="96">
        <v>921</v>
      </c>
      <c r="S19" s="96">
        <v>3316</v>
      </c>
      <c r="T19" s="97">
        <v>1156</v>
      </c>
    </row>
    <row r="20" spans="1:20" s="53" customFormat="1" ht="13.5" customHeight="1">
      <c r="A20" s="9" t="s">
        <v>79</v>
      </c>
      <c r="B20" s="95">
        <v>1882</v>
      </c>
      <c r="C20" s="96">
        <v>285</v>
      </c>
      <c r="D20" s="96">
        <v>1597</v>
      </c>
      <c r="E20" s="96">
        <v>224</v>
      </c>
      <c r="F20" s="96">
        <v>1373</v>
      </c>
      <c r="G20" s="96">
        <v>414</v>
      </c>
      <c r="H20" s="96">
        <v>451</v>
      </c>
      <c r="I20" s="96">
        <v>730</v>
      </c>
      <c r="J20" s="96">
        <v>166</v>
      </c>
      <c r="K20" s="96">
        <v>121</v>
      </c>
      <c r="L20" s="96">
        <v>8861</v>
      </c>
      <c r="M20" s="96">
        <v>4319</v>
      </c>
      <c r="N20" s="96">
        <v>890</v>
      </c>
      <c r="O20" s="96">
        <v>2734</v>
      </c>
      <c r="P20" s="96">
        <v>695</v>
      </c>
      <c r="Q20" s="96">
        <v>4542</v>
      </c>
      <c r="R20" s="96">
        <v>806</v>
      </c>
      <c r="S20" s="96">
        <v>2786</v>
      </c>
      <c r="T20" s="97">
        <v>950</v>
      </c>
    </row>
    <row r="21" spans="1:20" s="53" customFormat="1" ht="13.5" customHeight="1">
      <c r="A21" s="9" t="s">
        <v>29</v>
      </c>
      <c r="B21" s="95">
        <v>2191</v>
      </c>
      <c r="C21" s="96">
        <v>230</v>
      </c>
      <c r="D21" s="96">
        <v>1961</v>
      </c>
      <c r="E21" s="96">
        <v>152</v>
      </c>
      <c r="F21" s="96">
        <v>1809</v>
      </c>
      <c r="G21" s="96">
        <v>748</v>
      </c>
      <c r="H21" s="96">
        <v>575</v>
      </c>
      <c r="I21" s="96">
        <v>707</v>
      </c>
      <c r="J21" s="96">
        <v>131</v>
      </c>
      <c r="K21" s="96">
        <v>30</v>
      </c>
      <c r="L21" s="96">
        <v>9606</v>
      </c>
      <c r="M21" s="96">
        <v>4670</v>
      </c>
      <c r="N21" s="96">
        <v>771</v>
      </c>
      <c r="O21" s="96">
        <v>3096</v>
      </c>
      <c r="P21" s="96">
        <v>803</v>
      </c>
      <c r="Q21" s="96">
        <v>4936</v>
      </c>
      <c r="R21" s="96">
        <v>718</v>
      </c>
      <c r="S21" s="96">
        <v>3084</v>
      </c>
      <c r="T21" s="97">
        <v>1134</v>
      </c>
    </row>
    <row r="22" spans="1:20" s="53" customFormat="1" ht="13.5" customHeight="1">
      <c r="A22" s="9" t="s">
        <v>104</v>
      </c>
      <c r="B22" s="95">
        <v>1141</v>
      </c>
      <c r="C22" s="96">
        <v>67</v>
      </c>
      <c r="D22" s="96">
        <v>1074</v>
      </c>
      <c r="E22" s="96">
        <v>33</v>
      </c>
      <c r="F22" s="96">
        <v>1041</v>
      </c>
      <c r="G22" s="96">
        <v>503</v>
      </c>
      <c r="H22" s="96">
        <v>306</v>
      </c>
      <c r="I22" s="96">
        <v>300</v>
      </c>
      <c r="J22" s="96">
        <v>27</v>
      </c>
      <c r="K22" s="96">
        <v>5</v>
      </c>
      <c r="L22" s="96">
        <v>5564</v>
      </c>
      <c r="M22" s="96">
        <v>2667</v>
      </c>
      <c r="N22" s="96">
        <v>487</v>
      </c>
      <c r="O22" s="96">
        <v>1736</v>
      </c>
      <c r="P22" s="96">
        <v>444</v>
      </c>
      <c r="Q22" s="96">
        <v>2897</v>
      </c>
      <c r="R22" s="96">
        <v>506</v>
      </c>
      <c r="S22" s="96">
        <v>1760</v>
      </c>
      <c r="T22" s="97">
        <v>631</v>
      </c>
    </row>
    <row r="23" spans="1:20" s="53" customFormat="1" ht="13.5" customHeight="1">
      <c r="A23" s="9" t="s">
        <v>176</v>
      </c>
      <c r="B23" s="95">
        <v>1065</v>
      </c>
      <c r="C23" s="96">
        <v>42</v>
      </c>
      <c r="D23" s="96">
        <v>1023</v>
      </c>
      <c r="E23" s="96">
        <v>8</v>
      </c>
      <c r="F23" s="96">
        <v>1015</v>
      </c>
      <c r="G23" s="96">
        <v>575</v>
      </c>
      <c r="H23" s="96">
        <v>257</v>
      </c>
      <c r="I23" s="96">
        <v>204</v>
      </c>
      <c r="J23" s="96">
        <v>23</v>
      </c>
      <c r="K23" s="96">
        <v>6</v>
      </c>
      <c r="L23" s="96">
        <v>5090</v>
      </c>
      <c r="M23" s="96">
        <v>2479</v>
      </c>
      <c r="N23" s="96">
        <v>443</v>
      </c>
      <c r="O23" s="96">
        <v>1655</v>
      </c>
      <c r="P23" s="96">
        <v>381</v>
      </c>
      <c r="Q23" s="96">
        <v>2611</v>
      </c>
      <c r="R23" s="96">
        <v>434</v>
      </c>
      <c r="S23" s="96">
        <v>1641</v>
      </c>
      <c r="T23" s="97">
        <v>536</v>
      </c>
    </row>
    <row r="24" spans="1:20" s="15" customFormat="1" ht="13.5" customHeight="1">
      <c r="A24" s="13"/>
      <c r="B24" s="95"/>
      <c r="C24" s="96"/>
      <c r="D24" s="96"/>
      <c r="E24" s="96"/>
      <c r="F24" s="96"/>
      <c r="G24" s="96"/>
      <c r="H24" s="96"/>
      <c r="I24" s="96"/>
      <c r="J24" s="96"/>
      <c r="K24" s="96"/>
      <c r="L24" s="96"/>
      <c r="M24" s="96"/>
      <c r="N24" s="96"/>
      <c r="O24" s="96"/>
      <c r="P24" s="96"/>
      <c r="Q24" s="96"/>
      <c r="R24" s="96"/>
      <c r="S24" s="96"/>
      <c r="T24" s="97"/>
    </row>
    <row r="25" spans="1:20" s="15" customFormat="1" ht="13.5" customHeight="1">
      <c r="A25" s="10" t="s">
        <v>105</v>
      </c>
      <c r="B25" s="98">
        <v>18791</v>
      </c>
      <c r="C25" s="98">
        <v>2126</v>
      </c>
      <c r="D25" s="98">
        <v>16665</v>
      </c>
      <c r="E25" s="98">
        <v>1587</v>
      </c>
      <c r="F25" s="98">
        <v>15078</v>
      </c>
      <c r="G25" s="98">
        <v>6936</v>
      </c>
      <c r="H25" s="98">
        <v>4520</v>
      </c>
      <c r="I25" s="98">
        <v>5257</v>
      </c>
      <c r="J25" s="98">
        <v>1278</v>
      </c>
      <c r="K25" s="98">
        <v>800</v>
      </c>
      <c r="L25" s="98">
        <v>85129</v>
      </c>
      <c r="M25" s="98">
        <v>41256</v>
      </c>
      <c r="N25" s="98">
        <v>7684</v>
      </c>
      <c r="O25" s="98">
        <v>26363</v>
      </c>
      <c r="P25" s="98">
        <v>7209</v>
      </c>
      <c r="Q25" s="98">
        <v>43873</v>
      </c>
      <c r="R25" s="98">
        <v>7520</v>
      </c>
      <c r="S25" s="98">
        <v>26623</v>
      </c>
      <c r="T25" s="113">
        <v>9730</v>
      </c>
    </row>
    <row r="26" spans="1:20" s="15" customFormat="1" ht="13.5" customHeight="1">
      <c r="A26" s="13"/>
      <c r="B26" s="95"/>
      <c r="C26" s="96"/>
      <c r="D26" s="96"/>
      <c r="E26" s="96"/>
      <c r="F26" s="96"/>
      <c r="G26" s="96"/>
      <c r="H26" s="96"/>
      <c r="I26" s="96"/>
      <c r="J26" s="96"/>
      <c r="K26" s="96"/>
      <c r="L26" s="96"/>
      <c r="M26" s="96"/>
      <c r="N26" s="96"/>
      <c r="O26" s="96"/>
      <c r="P26" s="96"/>
      <c r="Q26" s="96"/>
      <c r="R26" s="96"/>
      <c r="S26" s="96"/>
      <c r="T26" s="97"/>
    </row>
    <row r="27" spans="1:20" s="53" customFormat="1" ht="13.5" customHeight="1">
      <c r="A27" s="10" t="s">
        <v>106</v>
      </c>
      <c r="B27" s="98">
        <v>258</v>
      </c>
      <c r="C27" s="100">
        <v>49</v>
      </c>
      <c r="D27" s="100">
        <v>209</v>
      </c>
      <c r="E27" s="100">
        <v>81</v>
      </c>
      <c r="F27" s="100">
        <v>128</v>
      </c>
      <c r="G27" s="100">
        <v>41</v>
      </c>
      <c r="H27" s="100">
        <v>41</v>
      </c>
      <c r="I27" s="100">
        <v>43</v>
      </c>
      <c r="J27" s="100">
        <v>29</v>
      </c>
      <c r="K27" s="100">
        <v>104</v>
      </c>
      <c r="L27" s="100">
        <v>1347</v>
      </c>
      <c r="M27" s="100">
        <v>665</v>
      </c>
      <c r="N27" s="100">
        <v>137</v>
      </c>
      <c r="O27" s="100">
        <v>403</v>
      </c>
      <c r="P27" s="100">
        <v>125</v>
      </c>
      <c r="Q27" s="100">
        <v>682</v>
      </c>
      <c r="R27" s="100">
        <v>118</v>
      </c>
      <c r="S27" s="100">
        <v>408</v>
      </c>
      <c r="T27" s="99">
        <v>156</v>
      </c>
    </row>
    <row r="28" spans="1:20" s="15" customFormat="1" ht="13.5" customHeight="1">
      <c r="A28" s="67" t="s">
        <v>80</v>
      </c>
      <c r="B28" s="95">
        <v>258</v>
      </c>
      <c r="C28" s="96">
        <v>49</v>
      </c>
      <c r="D28" s="96">
        <v>209</v>
      </c>
      <c r="E28" s="96">
        <v>81</v>
      </c>
      <c r="F28" s="96">
        <v>128</v>
      </c>
      <c r="G28" s="96">
        <v>41</v>
      </c>
      <c r="H28" s="96">
        <v>41</v>
      </c>
      <c r="I28" s="96">
        <v>43</v>
      </c>
      <c r="J28" s="96">
        <v>29</v>
      </c>
      <c r="K28" s="96">
        <v>104</v>
      </c>
      <c r="L28" s="96">
        <v>1347</v>
      </c>
      <c r="M28" s="96">
        <v>665</v>
      </c>
      <c r="N28" s="96">
        <v>137</v>
      </c>
      <c r="O28" s="96">
        <v>403</v>
      </c>
      <c r="P28" s="96">
        <v>125</v>
      </c>
      <c r="Q28" s="96">
        <v>682</v>
      </c>
      <c r="R28" s="96">
        <v>118</v>
      </c>
      <c r="S28" s="96">
        <v>408</v>
      </c>
      <c r="T28" s="97">
        <v>156</v>
      </c>
    </row>
    <row r="29" spans="1:20" s="53" customFormat="1" ht="13.5" customHeight="1">
      <c r="A29" s="10" t="s">
        <v>107</v>
      </c>
      <c r="B29" s="98">
        <v>1569</v>
      </c>
      <c r="C29" s="100">
        <v>120</v>
      </c>
      <c r="D29" s="100">
        <v>1449</v>
      </c>
      <c r="E29" s="100">
        <v>231</v>
      </c>
      <c r="F29" s="100">
        <v>1218</v>
      </c>
      <c r="G29" s="100">
        <v>296</v>
      </c>
      <c r="H29" s="100">
        <v>333</v>
      </c>
      <c r="I29" s="100">
        <v>557</v>
      </c>
      <c r="J29" s="100">
        <v>222</v>
      </c>
      <c r="K29" s="100">
        <v>161</v>
      </c>
      <c r="L29" s="100">
        <v>7835</v>
      </c>
      <c r="M29" s="100">
        <v>3815</v>
      </c>
      <c r="N29" s="100">
        <v>800</v>
      </c>
      <c r="O29" s="100">
        <v>2370</v>
      </c>
      <c r="P29" s="100">
        <v>645</v>
      </c>
      <c r="Q29" s="100">
        <v>4020</v>
      </c>
      <c r="R29" s="100">
        <v>733</v>
      </c>
      <c r="S29" s="100">
        <v>2421</v>
      </c>
      <c r="T29" s="99">
        <v>866</v>
      </c>
    </row>
    <row r="30" spans="1:20" s="15" customFormat="1" ht="13.5" customHeight="1">
      <c r="A30" s="67" t="s">
        <v>31</v>
      </c>
      <c r="B30" s="95">
        <v>697</v>
      </c>
      <c r="C30" s="96">
        <v>48</v>
      </c>
      <c r="D30" s="96">
        <v>649</v>
      </c>
      <c r="E30" s="96">
        <v>88</v>
      </c>
      <c r="F30" s="96">
        <v>561</v>
      </c>
      <c r="G30" s="96">
        <v>99</v>
      </c>
      <c r="H30" s="96">
        <v>127</v>
      </c>
      <c r="I30" s="96">
        <v>280</v>
      </c>
      <c r="J30" s="96">
        <v>122</v>
      </c>
      <c r="K30" s="96">
        <v>69</v>
      </c>
      <c r="L30" s="96">
        <v>3497</v>
      </c>
      <c r="M30" s="96">
        <v>1707</v>
      </c>
      <c r="N30" s="96">
        <v>355</v>
      </c>
      <c r="O30" s="96">
        <v>1070</v>
      </c>
      <c r="P30" s="96">
        <v>282</v>
      </c>
      <c r="Q30" s="96">
        <v>1790</v>
      </c>
      <c r="R30" s="96">
        <v>343</v>
      </c>
      <c r="S30" s="96">
        <v>1088</v>
      </c>
      <c r="T30" s="97">
        <v>359</v>
      </c>
    </row>
    <row r="31" spans="1:20" s="15" customFormat="1" ht="13.5" customHeight="1">
      <c r="A31" s="67" t="s">
        <v>32</v>
      </c>
      <c r="B31" s="95">
        <v>872</v>
      </c>
      <c r="C31" s="96">
        <v>72</v>
      </c>
      <c r="D31" s="96">
        <v>800</v>
      </c>
      <c r="E31" s="96">
        <v>143</v>
      </c>
      <c r="F31" s="96">
        <v>657</v>
      </c>
      <c r="G31" s="96">
        <v>197</v>
      </c>
      <c r="H31" s="96">
        <v>206</v>
      </c>
      <c r="I31" s="96">
        <v>277</v>
      </c>
      <c r="J31" s="96">
        <v>100</v>
      </c>
      <c r="K31" s="96">
        <v>92</v>
      </c>
      <c r="L31" s="96">
        <v>4338</v>
      </c>
      <c r="M31" s="96">
        <v>2108</v>
      </c>
      <c r="N31" s="96">
        <v>445</v>
      </c>
      <c r="O31" s="96">
        <v>1300</v>
      </c>
      <c r="P31" s="96">
        <v>363</v>
      </c>
      <c r="Q31" s="96">
        <v>2230</v>
      </c>
      <c r="R31" s="96">
        <v>390</v>
      </c>
      <c r="S31" s="96">
        <v>1333</v>
      </c>
      <c r="T31" s="97">
        <v>507</v>
      </c>
    </row>
    <row r="32" spans="1:20" s="53" customFormat="1" ht="13.5" customHeight="1">
      <c r="A32" s="10" t="s">
        <v>108</v>
      </c>
      <c r="B32" s="98">
        <v>1785</v>
      </c>
      <c r="C32" s="100">
        <v>237</v>
      </c>
      <c r="D32" s="100">
        <v>1548</v>
      </c>
      <c r="E32" s="100">
        <v>182</v>
      </c>
      <c r="F32" s="100">
        <v>1366</v>
      </c>
      <c r="G32" s="100">
        <v>681</v>
      </c>
      <c r="H32" s="100">
        <v>418</v>
      </c>
      <c r="I32" s="100">
        <v>501</v>
      </c>
      <c r="J32" s="100">
        <v>131</v>
      </c>
      <c r="K32" s="100">
        <v>54</v>
      </c>
      <c r="L32" s="100">
        <v>8311</v>
      </c>
      <c r="M32" s="100">
        <v>3999</v>
      </c>
      <c r="N32" s="100">
        <v>740</v>
      </c>
      <c r="O32" s="100">
        <v>2603</v>
      </c>
      <c r="P32" s="100">
        <v>656</v>
      </c>
      <c r="Q32" s="100">
        <v>4312</v>
      </c>
      <c r="R32" s="100">
        <v>711</v>
      </c>
      <c r="S32" s="100">
        <v>2672</v>
      </c>
      <c r="T32" s="99">
        <v>929</v>
      </c>
    </row>
    <row r="33" spans="1:20" s="15" customFormat="1" ht="13.5" customHeight="1">
      <c r="A33" s="67" t="s">
        <v>83</v>
      </c>
      <c r="B33" s="95">
        <v>558</v>
      </c>
      <c r="C33" s="96">
        <v>131</v>
      </c>
      <c r="D33" s="96">
        <v>427</v>
      </c>
      <c r="E33" s="96">
        <v>79</v>
      </c>
      <c r="F33" s="96">
        <v>348</v>
      </c>
      <c r="G33" s="96">
        <v>161</v>
      </c>
      <c r="H33" s="96">
        <v>118</v>
      </c>
      <c r="I33" s="96">
        <v>185</v>
      </c>
      <c r="J33" s="96">
        <v>59</v>
      </c>
      <c r="K33" s="96">
        <v>35</v>
      </c>
      <c r="L33" s="96">
        <v>2614</v>
      </c>
      <c r="M33" s="96">
        <v>1250</v>
      </c>
      <c r="N33" s="96">
        <v>233</v>
      </c>
      <c r="O33" s="96">
        <v>830</v>
      </c>
      <c r="P33" s="96">
        <v>187</v>
      </c>
      <c r="Q33" s="96">
        <v>1364</v>
      </c>
      <c r="R33" s="96">
        <v>234</v>
      </c>
      <c r="S33" s="96">
        <v>855</v>
      </c>
      <c r="T33" s="97">
        <v>275</v>
      </c>
    </row>
    <row r="34" spans="1:20" s="15" customFormat="1" ht="13.5" customHeight="1">
      <c r="A34" s="67" t="s">
        <v>35</v>
      </c>
      <c r="B34" s="95">
        <v>152</v>
      </c>
      <c r="C34" s="96">
        <v>23</v>
      </c>
      <c r="D34" s="96">
        <v>129</v>
      </c>
      <c r="E34" s="96">
        <v>4</v>
      </c>
      <c r="F34" s="96">
        <v>125</v>
      </c>
      <c r="G34" s="96">
        <v>94</v>
      </c>
      <c r="H34" s="96">
        <v>42</v>
      </c>
      <c r="I34" s="96">
        <v>15</v>
      </c>
      <c r="J34" s="96">
        <v>1</v>
      </c>
      <c r="K34" s="101">
        <v>0</v>
      </c>
      <c r="L34" s="96">
        <v>722</v>
      </c>
      <c r="M34" s="96">
        <v>350</v>
      </c>
      <c r="N34" s="96">
        <v>62</v>
      </c>
      <c r="O34" s="96">
        <v>222</v>
      </c>
      <c r="P34" s="96">
        <v>66</v>
      </c>
      <c r="Q34" s="96">
        <v>372</v>
      </c>
      <c r="R34" s="96">
        <v>48</v>
      </c>
      <c r="S34" s="96">
        <v>235</v>
      </c>
      <c r="T34" s="97">
        <v>89</v>
      </c>
    </row>
    <row r="35" spans="1:20" s="15" customFormat="1" ht="13.5" customHeight="1">
      <c r="A35" s="67" t="s">
        <v>36</v>
      </c>
      <c r="B35" s="95">
        <v>686</v>
      </c>
      <c r="C35" s="96">
        <v>52</v>
      </c>
      <c r="D35" s="96">
        <v>634</v>
      </c>
      <c r="E35" s="96">
        <v>84</v>
      </c>
      <c r="F35" s="96">
        <v>550</v>
      </c>
      <c r="G35" s="96">
        <v>273</v>
      </c>
      <c r="H35" s="96">
        <v>158</v>
      </c>
      <c r="I35" s="96">
        <v>185</v>
      </c>
      <c r="J35" s="96">
        <v>55</v>
      </c>
      <c r="K35" s="96">
        <v>15</v>
      </c>
      <c r="L35" s="96">
        <v>3219</v>
      </c>
      <c r="M35" s="96">
        <v>1524</v>
      </c>
      <c r="N35" s="96">
        <v>273</v>
      </c>
      <c r="O35" s="96">
        <v>993</v>
      </c>
      <c r="P35" s="96">
        <v>258</v>
      </c>
      <c r="Q35" s="96">
        <v>1695</v>
      </c>
      <c r="R35" s="96">
        <v>305</v>
      </c>
      <c r="S35" s="96">
        <v>1027</v>
      </c>
      <c r="T35" s="97">
        <v>363</v>
      </c>
    </row>
    <row r="36" spans="1:20" s="15" customFormat="1" ht="13.5" customHeight="1">
      <c r="A36" s="67" t="s">
        <v>109</v>
      </c>
      <c r="B36" s="95">
        <v>389</v>
      </c>
      <c r="C36" s="96">
        <v>31</v>
      </c>
      <c r="D36" s="96">
        <v>358</v>
      </c>
      <c r="E36" s="96">
        <v>15</v>
      </c>
      <c r="F36" s="96">
        <v>343</v>
      </c>
      <c r="G36" s="96">
        <v>153</v>
      </c>
      <c r="H36" s="96">
        <v>100</v>
      </c>
      <c r="I36" s="96">
        <v>116</v>
      </c>
      <c r="J36" s="96">
        <v>16</v>
      </c>
      <c r="K36" s="96">
        <v>4</v>
      </c>
      <c r="L36" s="96">
        <v>1756</v>
      </c>
      <c r="M36" s="96">
        <v>875</v>
      </c>
      <c r="N36" s="96">
        <v>172</v>
      </c>
      <c r="O36" s="96">
        <v>558</v>
      </c>
      <c r="P36" s="96">
        <v>145</v>
      </c>
      <c r="Q36" s="96">
        <v>881</v>
      </c>
      <c r="R36" s="96">
        <v>124</v>
      </c>
      <c r="S36" s="96">
        <v>555</v>
      </c>
      <c r="T36" s="97">
        <v>202</v>
      </c>
    </row>
    <row r="37" spans="1:20" s="53" customFormat="1" ht="13.5" customHeight="1">
      <c r="A37" s="10" t="s">
        <v>110</v>
      </c>
      <c r="B37" s="98">
        <v>2628</v>
      </c>
      <c r="C37" s="100">
        <v>211</v>
      </c>
      <c r="D37" s="100">
        <v>2417</v>
      </c>
      <c r="E37" s="100">
        <v>161</v>
      </c>
      <c r="F37" s="100">
        <v>2256</v>
      </c>
      <c r="G37" s="100">
        <v>907</v>
      </c>
      <c r="H37" s="100">
        <v>635</v>
      </c>
      <c r="I37" s="100">
        <v>864</v>
      </c>
      <c r="J37" s="100">
        <v>190</v>
      </c>
      <c r="K37" s="100">
        <v>32</v>
      </c>
      <c r="L37" s="100">
        <v>12052</v>
      </c>
      <c r="M37" s="100">
        <v>5845</v>
      </c>
      <c r="N37" s="100">
        <v>1020</v>
      </c>
      <c r="O37" s="100">
        <v>3842</v>
      </c>
      <c r="P37" s="100">
        <v>983</v>
      </c>
      <c r="Q37" s="100">
        <v>6207</v>
      </c>
      <c r="R37" s="100">
        <v>966</v>
      </c>
      <c r="S37" s="100">
        <v>3891</v>
      </c>
      <c r="T37" s="99">
        <v>1350</v>
      </c>
    </row>
    <row r="38" spans="1:20" s="15" customFormat="1" ht="13.5" customHeight="1">
      <c r="A38" s="67" t="s">
        <v>111</v>
      </c>
      <c r="B38" s="95">
        <v>519</v>
      </c>
      <c r="C38" s="96">
        <v>30</v>
      </c>
      <c r="D38" s="96">
        <v>489</v>
      </c>
      <c r="E38" s="96">
        <v>32</v>
      </c>
      <c r="F38" s="96">
        <v>457</v>
      </c>
      <c r="G38" s="96">
        <v>236</v>
      </c>
      <c r="H38" s="96">
        <v>135</v>
      </c>
      <c r="I38" s="96">
        <v>118</v>
      </c>
      <c r="J38" s="96">
        <v>24</v>
      </c>
      <c r="K38" s="96">
        <v>6</v>
      </c>
      <c r="L38" s="96">
        <v>2411</v>
      </c>
      <c r="M38" s="96">
        <v>1171</v>
      </c>
      <c r="N38" s="96">
        <v>215</v>
      </c>
      <c r="O38" s="96">
        <v>763</v>
      </c>
      <c r="P38" s="96">
        <v>193</v>
      </c>
      <c r="Q38" s="96">
        <v>1240</v>
      </c>
      <c r="R38" s="96">
        <v>199</v>
      </c>
      <c r="S38" s="96">
        <v>760</v>
      </c>
      <c r="T38" s="97">
        <v>281</v>
      </c>
    </row>
    <row r="39" spans="1:20" s="15" customFormat="1" ht="13.5" customHeight="1">
      <c r="A39" s="67" t="s">
        <v>112</v>
      </c>
      <c r="B39" s="95">
        <v>466</v>
      </c>
      <c r="C39" s="96">
        <v>42</v>
      </c>
      <c r="D39" s="96">
        <v>424</v>
      </c>
      <c r="E39" s="96">
        <v>6</v>
      </c>
      <c r="F39" s="96">
        <v>418</v>
      </c>
      <c r="G39" s="96">
        <v>207</v>
      </c>
      <c r="H39" s="96">
        <v>120</v>
      </c>
      <c r="I39" s="96">
        <v>113</v>
      </c>
      <c r="J39" s="96">
        <v>21</v>
      </c>
      <c r="K39" s="96">
        <v>5</v>
      </c>
      <c r="L39" s="96">
        <v>1991</v>
      </c>
      <c r="M39" s="96">
        <v>968</v>
      </c>
      <c r="N39" s="96">
        <v>153</v>
      </c>
      <c r="O39" s="96">
        <v>659</v>
      </c>
      <c r="P39" s="96">
        <v>156</v>
      </c>
      <c r="Q39" s="96">
        <v>1023</v>
      </c>
      <c r="R39" s="96">
        <v>127</v>
      </c>
      <c r="S39" s="96">
        <v>667</v>
      </c>
      <c r="T39" s="97">
        <v>229</v>
      </c>
    </row>
    <row r="40" spans="1:20" s="15" customFormat="1" ht="13.5" customHeight="1">
      <c r="A40" s="67" t="s">
        <v>40</v>
      </c>
      <c r="B40" s="95">
        <v>1643</v>
      </c>
      <c r="C40" s="96">
        <v>139</v>
      </c>
      <c r="D40" s="96">
        <v>1504</v>
      </c>
      <c r="E40" s="96">
        <v>123</v>
      </c>
      <c r="F40" s="96">
        <v>1381</v>
      </c>
      <c r="G40" s="96">
        <v>464</v>
      </c>
      <c r="H40" s="96">
        <v>380</v>
      </c>
      <c r="I40" s="96">
        <v>633</v>
      </c>
      <c r="J40" s="96">
        <v>145</v>
      </c>
      <c r="K40" s="96">
        <v>21</v>
      </c>
      <c r="L40" s="96">
        <v>7650</v>
      </c>
      <c r="M40" s="96">
        <v>3706</v>
      </c>
      <c r="N40" s="96">
        <v>652</v>
      </c>
      <c r="O40" s="96">
        <v>2420</v>
      </c>
      <c r="P40" s="96">
        <v>634</v>
      </c>
      <c r="Q40" s="96">
        <v>3944</v>
      </c>
      <c r="R40" s="96">
        <v>640</v>
      </c>
      <c r="S40" s="96">
        <v>2464</v>
      </c>
      <c r="T40" s="97">
        <v>840</v>
      </c>
    </row>
    <row r="41" spans="1:20" s="53" customFormat="1" ht="13.5" customHeight="1">
      <c r="A41" s="10" t="s">
        <v>113</v>
      </c>
      <c r="B41" s="98">
        <v>3892</v>
      </c>
      <c r="C41" s="100">
        <v>356</v>
      </c>
      <c r="D41" s="100">
        <v>3536</v>
      </c>
      <c r="E41" s="100">
        <v>320</v>
      </c>
      <c r="F41" s="100">
        <v>3216</v>
      </c>
      <c r="G41" s="100">
        <v>1211</v>
      </c>
      <c r="H41" s="100">
        <v>1050</v>
      </c>
      <c r="I41" s="100">
        <v>1215</v>
      </c>
      <c r="J41" s="100">
        <v>312</v>
      </c>
      <c r="K41" s="100">
        <v>104</v>
      </c>
      <c r="L41" s="100">
        <v>17458</v>
      </c>
      <c r="M41" s="100">
        <v>8529</v>
      </c>
      <c r="N41" s="100">
        <v>1615</v>
      </c>
      <c r="O41" s="100">
        <v>5434</v>
      </c>
      <c r="P41" s="100">
        <v>1480</v>
      </c>
      <c r="Q41" s="100">
        <v>8929</v>
      </c>
      <c r="R41" s="100">
        <v>1603</v>
      </c>
      <c r="S41" s="100">
        <v>5355</v>
      </c>
      <c r="T41" s="99">
        <v>1971</v>
      </c>
    </row>
    <row r="42" spans="1:20" s="15" customFormat="1" ht="13.5" customHeight="1">
      <c r="A42" s="67" t="s">
        <v>41</v>
      </c>
      <c r="B42" s="95">
        <v>900</v>
      </c>
      <c r="C42" s="96">
        <v>80</v>
      </c>
      <c r="D42" s="96">
        <v>820</v>
      </c>
      <c r="E42" s="96">
        <v>72</v>
      </c>
      <c r="F42" s="96">
        <v>748</v>
      </c>
      <c r="G42" s="96">
        <v>202</v>
      </c>
      <c r="H42" s="96">
        <v>238</v>
      </c>
      <c r="I42" s="96">
        <v>342</v>
      </c>
      <c r="J42" s="96">
        <v>95</v>
      </c>
      <c r="K42" s="96">
        <v>23</v>
      </c>
      <c r="L42" s="96">
        <v>4191</v>
      </c>
      <c r="M42" s="96">
        <v>2063</v>
      </c>
      <c r="N42" s="96">
        <v>377</v>
      </c>
      <c r="O42" s="96">
        <v>1352</v>
      </c>
      <c r="P42" s="96">
        <v>334</v>
      </c>
      <c r="Q42" s="96">
        <v>2128</v>
      </c>
      <c r="R42" s="96">
        <v>392</v>
      </c>
      <c r="S42" s="96">
        <v>1301</v>
      </c>
      <c r="T42" s="97">
        <v>435</v>
      </c>
    </row>
    <row r="43" spans="1:20" s="15" customFormat="1" ht="13.5" customHeight="1">
      <c r="A43" s="67" t="s">
        <v>42</v>
      </c>
      <c r="B43" s="95">
        <v>493</v>
      </c>
      <c r="C43" s="96">
        <v>24</v>
      </c>
      <c r="D43" s="96">
        <v>469</v>
      </c>
      <c r="E43" s="96">
        <v>18</v>
      </c>
      <c r="F43" s="96">
        <v>451</v>
      </c>
      <c r="G43" s="96">
        <v>177</v>
      </c>
      <c r="H43" s="96">
        <v>132</v>
      </c>
      <c r="I43" s="96">
        <v>148</v>
      </c>
      <c r="J43" s="96">
        <v>29</v>
      </c>
      <c r="K43" s="96">
        <v>7</v>
      </c>
      <c r="L43" s="96">
        <v>2345</v>
      </c>
      <c r="M43" s="96">
        <v>1124</v>
      </c>
      <c r="N43" s="96">
        <v>229</v>
      </c>
      <c r="O43" s="96">
        <v>706</v>
      </c>
      <c r="P43" s="96">
        <v>189</v>
      </c>
      <c r="Q43" s="96">
        <v>1221</v>
      </c>
      <c r="R43" s="96">
        <v>262</v>
      </c>
      <c r="S43" s="96">
        <v>714</v>
      </c>
      <c r="T43" s="97">
        <v>245</v>
      </c>
    </row>
    <row r="44" spans="1:20" s="15" customFormat="1" ht="13.5" customHeight="1">
      <c r="A44" s="67" t="s">
        <v>43</v>
      </c>
      <c r="B44" s="95">
        <v>914</v>
      </c>
      <c r="C44" s="96">
        <v>94</v>
      </c>
      <c r="D44" s="96">
        <v>820</v>
      </c>
      <c r="E44" s="96">
        <v>133</v>
      </c>
      <c r="F44" s="96">
        <v>687</v>
      </c>
      <c r="G44" s="96">
        <v>210</v>
      </c>
      <c r="H44" s="96">
        <v>211</v>
      </c>
      <c r="I44" s="96">
        <v>328</v>
      </c>
      <c r="J44" s="96">
        <v>122</v>
      </c>
      <c r="K44" s="96">
        <v>43</v>
      </c>
      <c r="L44" s="96">
        <v>4329</v>
      </c>
      <c r="M44" s="96">
        <v>2103</v>
      </c>
      <c r="N44" s="96">
        <v>398</v>
      </c>
      <c r="O44" s="96">
        <v>1360</v>
      </c>
      <c r="P44" s="96">
        <v>345</v>
      </c>
      <c r="Q44" s="96">
        <v>2226</v>
      </c>
      <c r="R44" s="96">
        <v>413</v>
      </c>
      <c r="S44" s="96">
        <v>1342</v>
      </c>
      <c r="T44" s="97">
        <v>471</v>
      </c>
    </row>
    <row r="45" spans="1:20" s="15" customFormat="1" ht="13.5" customHeight="1">
      <c r="A45" s="67" t="s">
        <v>44</v>
      </c>
      <c r="B45" s="95">
        <v>828</v>
      </c>
      <c r="C45" s="96">
        <v>98</v>
      </c>
      <c r="D45" s="96">
        <v>730</v>
      </c>
      <c r="E45" s="96">
        <v>37</v>
      </c>
      <c r="F45" s="96">
        <v>693</v>
      </c>
      <c r="G45" s="96">
        <v>302</v>
      </c>
      <c r="H45" s="96">
        <v>242</v>
      </c>
      <c r="I45" s="96">
        <v>217</v>
      </c>
      <c r="J45" s="96">
        <v>43</v>
      </c>
      <c r="K45" s="96">
        <v>24</v>
      </c>
      <c r="L45" s="96">
        <v>3630</v>
      </c>
      <c r="M45" s="96">
        <v>1779</v>
      </c>
      <c r="N45" s="96">
        <v>336</v>
      </c>
      <c r="O45" s="96">
        <v>1124</v>
      </c>
      <c r="P45" s="96">
        <v>319</v>
      </c>
      <c r="Q45" s="96">
        <v>1851</v>
      </c>
      <c r="R45" s="96">
        <v>299</v>
      </c>
      <c r="S45" s="96">
        <v>1117</v>
      </c>
      <c r="T45" s="97">
        <v>435</v>
      </c>
    </row>
    <row r="46" spans="1:20" s="15" customFormat="1" ht="13.5" customHeight="1">
      <c r="A46" s="67" t="s">
        <v>45</v>
      </c>
      <c r="B46" s="95">
        <v>303</v>
      </c>
      <c r="C46" s="96">
        <v>18</v>
      </c>
      <c r="D46" s="96">
        <v>285</v>
      </c>
      <c r="E46" s="96">
        <v>29</v>
      </c>
      <c r="F46" s="96">
        <v>256</v>
      </c>
      <c r="G46" s="96">
        <v>103</v>
      </c>
      <c r="H46" s="96">
        <v>98</v>
      </c>
      <c r="I46" s="96">
        <v>91</v>
      </c>
      <c r="J46" s="96">
        <v>9</v>
      </c>
      <c r="K46" s="96">
        <v>2</v>
      </c>
      <c r="L46" s="96">
        <v>1316</v>
      </c>
      <c r="M46" s="96">
        <v>646</v>
      </c>
      <c r="N46" s="96">
        <v>136</v>
      </c>
      <c r="O46" s="96">
        <v>374</v>
      </c>
      <c r="P46" s="96">
        <v>136</v>
      </c>
      <c r="Q46" s="96">
        <v>670</v>
      </c>
      <c r="R46" s="96">
        <v>126</v>
      </c>
      <c r="S46" s="96">
        <v>374</v>
      </c>
      <c r="T46" s="97">
        <v>170</v>
      </c>
    </row>
    <row r="47" spans="1:20" s="15" customFormat="1" ht="13.5" customHeight="1">
      <c r="A47" s="67" t="s">
        <v>46</v>
      </c>
      <c r="B47" s="95">
        <v>454</v>
      </c>
      <c r="C47" s="96">
        <v>42</v>
      </c>
      <c r="D47" s="96">
        <v>412</v>
      </c>
      <c r="E47" s="96">
        <v>31</v>
      </c>
      <c r="F47" s="96">
        <v>381</v>
      </c>
      <c r="G47" s="96">
        <v>217</v>
      </c>
      <c r="H47" s="96">
        <v>129</v>
      </c>
      <c r="I47" s="96">
        <v>89</v>
      </c>
      <c r="J47" s="96">
        <v>14</v>
      </c>
      <c r="K47" s="96">
        <v>5</v>
      </c>
      <c r="L47" s="96">
        <v>1647</v>
      </c>
      <c r="M47" s="96">
        <v>814</v>
      </c>
      <c r="N47" s="96">
        <v>139</v>
      </c>
      <c r="O47" s="96">
        <v>518</v>
      </c>
      <c r="P47" s="96">
        <v>157</v>
      </c>
      <c r="Q47" s="96">
        <v>833</v>
      </c>
      <c r="R47" s="96">
        <v>111</v>
      </c>
      <c r="S47" s="96">
        <v>507</v>
      </c>
      <c r="T47" s="97">
        <v>215</v>
      </c>
    </row>
    <row r="48" spans="1:20" s="53" customFormat="1" ht="13.5" customHeight="1">
      <c r="A48" s="10" t="s">
        <v>114</v>
      </c>
      <c r="B48" s="98">
        <v>1512</v>
      </c>
      <c r="C48" s="100">
        <v>123</v>
      </c>
      <c r="D48" s="100">
        <v>1389</v>
      </c>
      <c r="E48" s="100">
        <v>39</v>
      </c>
      <c r="F48" s="100">
        <v>1350</v>
      </c>
      <c r="G48" s="100">
        <v>579</v>
      </c>
      <c r="H48" s="100">
        <v>394</v>
      </c>
      <c r="I48" s="100">
        <v>435</v>
      </c>
      <c r="J48" s="100">
        <v>86</v>
      </c>
      <c r="K48" s="100">
        <v>18</v>
      </c>
      <c r="L48" s="100">
        <v>6934</v>
      </c>
      <c r="M48" s="100">
        <v>3376</v>
      </c>
      <c r="N48" s="100">
        <v>635</v>
      </c>
      <c r="O48" s="100">
        <v>2176</v>
      </c>
      <c r="P48" s="100">
        <v>565</v>
      </c>
      <c r="Q48" s="100">
        <v>3558</v>
      </c>
      <c r="R48" s="100">
        <v>627</v>
      </c>
      <c r="S48" s="100">
        <v>2145</v>
      </c>
      <c r="T48" s="99">
        <v>786</v>
      </c>
    </row>
    <row r="49" spans="1:20" s="15" customFormat="1" ht="13.5" customHeight="1">
      <c r="A49" s="67" t="s">
        <v>47</v>
      </c>
      <c r="B49" s="95">
        <v>728</v>
      </c>
      <c r="C49" s="96">
        <v>39</v>
      </c>
      <c r="D49" s="96">
        <v>689</v>
      </c>
      <c r="E49" s="96">
        <v>11</v>
      </c>
      <c r="F49" s="96">
        <v>678</v>
      </c>
      <c r="G49" s="96">
        <v>364</v>
      </c>
      <c r="H49" s="96">
        <v>185</v>
      </c>
      <c r="I49" s="96">
        <v>148</v>
      </c>
      <c r="J49" s="96">
        <v>26</v>
      </c>
      <c r="K49" s="96">
        <v>5</v>
      </c>
      <c r="L49" s="96">
        <v>3286</v>
      </c>
      <c r="M49" s="96">
        <v>1600</v>
      </c>
      <c r="N49" s="96">
        <v>295</v>
      </c>
      <c r="O49" s="96">
        <v>1036</v>
      </c>
      <c r="P49" s="96">
        <v>269</v>
      </c>
      <c r="Q49" s="96">
        <v>1686</v>
      </c>
      <c r="R49" s="96">
        <v>281</v>
      </c>
      <c r="S49" s="96">
        <v>1030</v>
      </c>
      <c r="T49" s="97">
        <v>375</v>
      </c>
    </row>
    <row r="50" spans="1:20" s="15" customFormat="1" ht="13.5" customHeight="1">
      <c r="A50" s="67" t="s">
        <v>48</v>
      </c>
      <c r="B50" s="95">
        <v>784</v>
      </c>
      <c r="C50" s="96">
        <v>84</v>
      </c>
      <c r="D50" s="96">
        <v>700</v>
      </c>
      <c r="E50" s="96">
        <v>28</v>
      </c>
      <c r="F50" s="96">
        <v>672</v>
      </c>
      <c r="G50" s="96">
        <v>215</v>
      </c>
      <c r="H50" s="96">
        <v>209</v>
      </c>
      <c r="I50" s="96">
        <v>287</v>
      </c>
      <c r="J50" s="96">
        <v>60</v>
      </c>
      <c r="K50" s="96">
        <v>13</v>
      </c>
      <c r="L50" s="96">
        <v>3648</v>
      </c>
      <c r="M50" s="96">
        <v>1776</v>
      </c>
      <c r="N50" s="96">
        <v>340</v>
      </c>
      <c r="O50" s="96">
        <v>1140</v>
      </c>
      <c r="P50" s="96">
        <v>296</v>
      </c>
      <c r="Q50" s="96">
        <v>1872</v>
      </c>
      <c r="R50" s="96">
        <v>346</v>
      </c>
      <c r="S50" s="96">
        <v>1115</v>
      </c>
      <c r="T50" s="97">
        <v>411</v>
      </c>
    </row>
    <row r="51" spans="1:20" s="53" customFormat="1" ht="13.5" customHeight="1">
      <c r="A51" s="10" t="s">
        <v>115</v>
      </c>
      <c r="B51" s="98">
        <v>3251</v>
      </c>
      <c r="C51" s="98">
        <v>235</v>
      </c>
      <c r="D51" s="98">
        <v>3016</v>
      </c>
      <c r="E51" s="98">
        <v>203</v>
      </c>
      <c r="F51" s="98">
        <v>2813</v>
      </c>
      <c r="G51" s="98">
        <v>1127</v>
      </c>
      <c r="H51" s="98">
        <v>828</v>
      </c>
      <c r="I51" s="98">
        <v>1086</v>
      </c>
      <c r="J51" s="98">
        <v>173</v>
      </c>
      <c r="K51" s="98">
        <v>37</v>
      </c>
      <c r="L51" s="98">
        <v>15866</v>
      </c>
      <c r="M51" s="98">
        <v>7708</v>
      </c>
      <c r="N51" s="98">
        <v>1461</v>
      </c>
      <c r="O51" s="98">
        <v>4999</v>
      </c>
      <c r="P51" s="98">
        <v>1248</v>
      </c>
      <c r="Q51" s="98">
        <v>8158</v>
      </c>
      <c r="R51" s="98">
        <v>1433</v>
      </c>
      <c r="S51" s="98">
        <v>5033</v>
      </c>
      <c r="T51" s="113">
        <v>1692</v>
      </c>
    </row>
    <row r="52" spans="1:20" s="15" customFormat="1" ht="13.5" customHeight="1">
      <c r="A52" s="67" t="s">
        <v>49</v>
      </c>
      <c r="B52" s="95">
        <v>844</v>
      </c>
      <c r="C52" s="96">
        <v>78</v>
      </c>
      <c r="D52" s="96">
        <v>766</v>
      </c>
      <c r="E52" s="96">
        <v>65</v>
      </c>
      <c r="F52" s="96">
        <v>701</v>
      </c>
      <c r="G52" s="96">
        <v>236</v>
      </c>
      <c r="H52" s="96">
        <v>214</v>
      </c>
      <c r="I52" s="96">
        <v>329</v>
      </c>
      <c r="J52" s="96">
        <v>50</v>
      </c>
      <c r="K52" s="96">
        <v>15</v>
      </c>
      <c r="L52" s="96">
        <v>4179</v>
      </c>
      <c r="M52" s="96">
        <v>2015</v>
      </c>
      <c r="N52" s="96">
        <v>366</v>
      </c>
      <c r="O52" s="96">
        <v>1317</v>
      </c>
      <c r="P52" s="96">
        <v>332</v>
      </c>
      <c r="Q52" s="96">
        <v>2164</v>
      </c>
      <c r="R52" s="96">
        <v>380</v>
      </c>
      <c r="S52" s="96">
        <v>1350</v>
      </c>
      <c r="T52" s="97">
        <v>434</v>
      </c>
    </row>
    <row r="53" spans="1:20" s="15" customFormat="1" ht="13.5" customHeight="1">
      <c r="A53" s="67" t="s">
        <v>84</v>
      </c>
      <c r="B53" s="95">
        <v>648</v>
      </c>
      <c r="C53" s="96">
        <v>51</v>
      </c>
      <c r="D53" s="96">
        <v>597</v>
      </c>
      <c r="E53" s="96">
        <v>74</v>
      </c>
      <c r="F53" s="96">
        <v>523</v>
      </c>
      <c r="G53" s="96">
        <v>195</v>
      </c>
      <c r="H53" s="96">
        <v>173</v>
      </c>
      <c r="I53" s="96">
        <v>252</v>
      </c>
      <c r="J53" s="96">
        <v>23</v>
      </c>
      <c r="K53" s="96">
        <v>5</v>
      </c>
      <c r="L53" s="96">
        <v>3134</v>
      </c>
      <c r="M53" s="96">
        <v>1524</v>
      </c>
      <c r="N53" s="96">
        <v>308</v>
      </c>
      <c r="O53" s="96">
        <v>990</v>
      </c>
      <c r="P53" s="96">
        <v>226</v>
      </c>
      <c r="Q53" s="96">
        <v>1610</v>
      </c>
      <c r="R53" s="96">
        <v>289</v>
      </c>
      <c r="S53" s="96">
        <v>992</v>
      </c>
      <c r="T53" s="97">
        <v>329</v>
      </c>
    </row>
    <row r="54" spans="1:20" s="15" customFormat="1" ht="13.5" customHeight="1">
      <c r="A54" s="67" t="s">
        <v>90</v>
      </c>
      <c r="B54" s="95">
        <v>170</v>
      </c>
      <c r="C54" s="96">
        <v>10</v>
      </c>
      <c r="D54" s="96">
        <v>160</v>
      </c>
      <c r="E54" s="96">
        <v>5</v>
      </c>
      <c r="F54" s="96">
        <v>155</v>
      </c>
      <c r="G54" s="96">
        <v>57</v>
      </c>
      <c r="H54" s="96">
        <v>48</v>
      </c>
      <c r="I54" s="96">
        <v>49</v>
      </c>
      <c r="J54" s="96">
        <v>15</v>
      </c>
      <c r="K54" s="96">
        <v>1</v>
      </c>
      <c r="L54" s="96">
        <v>789</v>
      </c>
      <c r="M54" s="96">
        <v>387</v>
      </c>
      <c r="N54" s="96">
        <v>61</v>
      </c>
      <c r="O54" s="96">
        <v>254</v>
      </c>
      <c r="P54" s="96">
        <v>72</v>
      </c>
      <c r="Q54" s="96">
        <v>402</v>
      </c>
      <c r="R54" s="96">
        <v>64</v>
      </c>
      <c r="S54" s="96">
        <v>257</v>
      </c>
      <c r="T54" s="97">
        <v>81</v>
      </c>
    </row>
    <row r="55" spans="1:20" s="15" customFormat="1" ht="13.5" customHeight="1">
      <c r="A55" s="67" t="s">
        <v>53</v>
      </c>
      <c r="B55" s="95">
        <v>185</v>
      </c>
      <c r="C55" s="96">
        <v>11</v>
      </c>
      <c r="D55" s="96">
        <v>174</v>
      </c>
      <c r="E55" s="96">
        <v>6</v>
      </c>
      <c r="F55" s="96">
        <v>168</v>
      </c>
      <c r="G55" s="96">
        <v>136</v>
      </c>
      <c r="H55" s="96">
        <v>40</v>
      </c>
      <c r="I55" s="96">
        <v>9</v>
      </c>
      <c r="J55" s="101">
        <v>0</v>
      </c>
      <c r="K55" s="101">
        <v>0</v>
      </c>
      <c r="L55" s="96">
        <v>882</v>
      </c>
      <c r="M55" s="96">
        <v>434</v>
      </c>
      <c r="N55" s="96">
        <v>81</v>
      </c>
      <c r="O55" s="96">
        <v>278</v>
      </c>
      <c r="P55" s="96">
        <v>75</v>
      </c>
      <c r="Q55" s="96">
        <v>448</v>
      </c>
      <c r="R55" s="96">
        <v>63</v>
      </c>
      <c r="S55" s="96">
        <v>285</v>
      </c>
      <c r="T55" s="97">
        <v>100</v>
      </c>
    </row>
    <row r="56" spans="1:20" s="15" customFormat="1" ht="13.5" customHeight="1">
      <c r="A56" s="67" t="s">
        <v>54</v>
      </c>
      <c r="B56" s="95">
        <v>991</v>
      </c>
      <c r="C56" s="96">
        <v>54</v>
      </c>
      <c r="D56" s="96">
        <v>937</v>
      </c>
      <c r="E56" s="96">
        <v>41</v>
      </c>
      <c r="F56" s="96">
        <v>896</v>
      </c>
      <c r="G56" s="96">
        <v>298</v>
      </c>
      <c r="H56" s="96">
        <v>241</v>
      </c>
      <c r="I56" s="96">
        <v>375</v>
      </c>
      <c r="J56" s="96">
        <v>64</v>
      </c>
      <c r="K56" s="96">
        <v>13</v>
      </c>
      <c r="L56" s="96">
        <v>4965</v>
      </c>
      <c r="M56" s="96">
        <v>2404</v>
      </c>
      <c r="N56" s="96">
        <v>492</v>
      </c>
      <c r="O56" s="96">
        <v>1525</v>
      </c>
      <c r="P56" s="96">
        <v>387</v>
      </c>
      <c r="Q56" s="96">
        <v>2561</v>
      </c>
      <c r="R56" s="96">
        <v>493</v>
      </c>
      <c r="S56" s="96">
        <v>1526</v>
      </c>
      <c r="T56" s="97">
        <v>542</v>
      </c>
    </row>
    <row r="57" spans="1:20" s="15" customFormat="1" ht="13.5" customHeight="1">
      <c r="A57" s="67" t="s">
        <v>85</v>
      </c>
      <c r="B57" s="95">
        <v>413</v>
      </c>
      <c r="C57" s="96">
        <v>31</v>
      </c>
      <c r="D57" s="96">
        <v>382</v>
      </c>
      <c r="E57" s="96">
        <v>12</v>
      </c>
      <c r="F57" s="96">
        <v>370</v>
      </c>
      <c r="G57" s="96">
        <v>205</v>
      </c>
      <c r="H57" s="96">
        <v>112</v>
      </c>
      <c r="I57" s="96">
        <v>72</v>
      </c>
      <c r="J57" s="96">
        <v>21</v>
      </c>
      <c r="K57" s="96">
        <v>3</v>
      </c>
      <c r="L57" s="96">
        <v>1917</v>
      </c>
      <c r="M57" s="96">
        <v>944</v>
      </c>
      <c r="N57" s="96">
        <v>153</v>
      </c>
      <c r="O57" s="96">
        <v>635</v>
      </c>
      <c r="P57" s="96">
        <v>156</v>
      </c>
      <c r="Q57" s="96">
        <v>973</v>
      </c>
      <c r="R57" s="96">
        <v>144</v>
      </c>
      <c r="S57" s="96">
        <v>623</v>
      </c>
      <c r="T57" s="97">
        <v>206</v>
      </c>
    </row>
    <row r="58" spans="1:20" s="53" customFormat="1" ht="13.5" customHeight="1">
      <c r="A58" s="10" t="s">
        <v>116</v>
      </c>
      <c r="B58" s="98">
        <v>3896</v>
      </c>
      <c r="C58" s="100">
        <v>795</v>
      </c>
      <c r="D58" s="100">
        <v>3101</v>
      </c>
      <c r="E58" s="100">
        <v>370</v>
      </c>
      <c r="F58" s="100">
        <v>2731</v>
      </c>
      <c r="G58" s="100">
        <v>2094</v>
      </c>
      <c r="H58" s="100">
        <v>821</v>
      </c>
      <c r="I58" s="100">
        <v>556</v>
      </c>
      <c r="J58" s="100">
        <v>135</v>
      </c>
      <c r="K58" s="100">
        <v>290</v>
      </c>
      <c r="L58" s="100">
        <v>15326</v>
      </c>
      <c r="M58" s="100">
        <v>7319</v>
      </c>
      <c r="N58" s="100">
        <v>1276</v>
      </c>
      <c r="O58" s="100">
        <v>4536</v>
      </c>
      <c r="P58" s="100">
        <v>1507</v>
      </c>
      <c r="Q58" s="100">
        <v>8007</v>
      </c>
      <c r="R58" s="100">
        <v>1329</v>
      </c>
      <c r="S58" s="100">
        <v>4698</v>
      </c>
      <c r="T58" s="99">
        <v>1980</v>
      </c>
    </row>
    <row r="59" spans="1:20" s="15" customFormat="1" ht="13.5" customHeight="1">
      <c r="A59" s="67" t="s">
        <v>56</v>
      </c>
      <c r="B59" s="95">
        <v>682</v>
      </c>
      <c r="C59" s="96">
        <v>53</v>
      </c>
      <c r="D59" s="96">
        <v>629</v>
      </c>
      <c r="E59" s="96">
        <v>34</v>
      </c>
      <c r="F59" s="96">
        <v>595</v>
      </c>
      <c r="G59" s="96">
        <v>478</v>
      </c>
      <c r="H59" s="96">
        <v>148</v>
      </c>
      <c r="I59" s="96">
        <v>51</v>
      </c>
      <c r="J59" s="96">
        <v>2</v>
      </c>
      <c r="K59" s="96">
        <v>3</v>
      </c>
      <c r="L59" s="96">
        <v>2921</v>
      </c>
      <c r="M59" s="96">
        <v>1405</v>
      </c>
      <c r="N59" s="96">
        <v>240</v>
      </c>
      <c r="O59" s="96">
        <v>882</v>
      </c>
      <c r="P59" s="96">
        <v>283</v>
      </c>
      <c r="Q59" s="96">
        <v>1516</v>
      </c>
      <c r="R59" s="96">
        <v>282</v>
      </c>
      <c r="S59" s="96">
        <v>880</v>
      </c>
      <c r="T59" s="97">
        <v>354</v>
      </c>
    </row>
    <row r="60" spans="1:20" s="15" customFormat="1" ht="13.5" customHeight="1">
      <c r="A60" s="67" t="s">
        <v>57</v>
      </c>
      <c r="B60" s="95">
        <v>655</v>
      </c>
      <c r="C60" s="96">
        <v>74</v>
      </c>
      <c r="D60" s="96">
        <v>581</v>
      </c>
      <c r="E60" s="96">
        <v>33</v>
      </c>
      <c r="F60" s="96">
        <v>548</v>
      </c>
      <c r="G60" s="96">
        <v>284</v>
      </c>
      <c r="H60" s="96">
        <v>179</v>
      </c>
      <c r="I60" s="96">
        <v>164</v>
      </c>
      <c r="J60" s="96">
        <v>26</v>
      </c>
      <c r="K60" s="96">
        <v>2</v>
      </c>
      <c r="L60" s="96">
        <v>3015</v>
      </c>
      <c r="M60" s="96">
        <v>1424</v>
      </c>
      <c r="N60" s="96">
        <v>245</v>
      </c>
      <c r="O60" s="96">
        <v>929</v>
      </c>
      <c r="P60" s="96">
        <v>250</v>
      </c>
      <c r="Q60" s="96">
        <v>1591</v>
      </c>
      <c r="R60" s="96">
        <v>274</v>
      </c>
      <c r="S60" s="96">
        <v>972</v>
      </c>
      <c r="T60" s="97">
        <v>345</v>
      </c>
    </row>
    <row r="61" spans="1:20" s="15" customFormat="1" ht="13.5" customHeight="1">
      <c r="A61" s="67" t="s">
        <v>58</v>
      </c>
      <c r="B61" s="95">
        <v>684</v>
      </c>
      <c r="C61" s="96">
        <v>118</v>
      </c>
      <c r="D61" s="96">
        <v>566</v>
      </c>
      <c r="E61" s="96">
        <v>95</v>
      </c>
      <c r="F61" s="96">
        <v>471</v>
      </c>
      <c r="G61" s="96">
        <v>292</v>
      </c>
      <c r="H61" s="96">
        <v>190</v>
      </c>
      <c r="I61" s="96">
        <v>134</v>
      </c>
      <c r="J61" s="96">
        <v>29</v>
      </c>
      <c r="K61" s="96">
        <v>39</v>
      </c>
      <c r="L61" s="96">
        <v>2761</v>
      </c>
      <c r="M61" s="96">
        <v>1306</v>
      </c>
      <c r="N61" s="96">
        <v>220</v>
      </c>
      <c r="O61" s="96">
        <v>831</v>
      </c>
      <c r="P61" s="96">
        <v>255</v>
      </c>
      <c r="Q61" s="96">
        <v>1455</v>
      </c>
      <c r="R61" s="96">
        <v>243</v>
      </c>
      <c r="S61" s="96">
        <v>862</v>
      </c>
      <c r="T61" s="97">
        <v>350</v>
      </c>
    </row>
    <row r="62" spans="1:20" s="15" customFormat="1" ht="13.5" customHeight="1">
      <c r="A62" s="67" t="s">
        <v>59</v>
      </c>
      <c r="B62" s="95">
        <v>80</v>
      </c>
      <c r="C62" s="96">
        <v>11</v>
      </c>
      <c r="D62" s="96">
        <v>69</v>
      </c>
      <c r="E62" s="96">
        <v>3</v>
      </c>
      <c r="F62" s="96">
        <v>66</v>
      </c>
      <c r="G62" s="96">
        <v>66</v>
      </c>
      <c r="H62" s="96">
        <v>12</v>
      </c>
      <c r="I62" s="96">
        <v>2</v>
      </c>
      <c r="J62" s="101">
        <v>0</v>
      </c>
      <c r="K62" s="101">
        <v>0</v>
      </c>
      <c r="L62" s="96">
        <v>322</v>
      </c>
      <c r="M62" s="96">
        <v>156</v>
      </c>
      <c r="N62" s="96">
        <v>36</v>
      </c>
      <c r="O62" s="96">
        <v>83</v>
      </c>
      <c r="P62" s="96">
        <v>37</v>
      </c>
      <c r="Q62" s="96">
        <v>166</v>
      </c>
      <c r="R62" s="96">
        <v>22</v>
      </c>
      <c r="S62" s="96">
        <v>93</v>
      </c>
      <c r="T62" s="97">
        <v>51</v>
      </c>
    </row>
    <row r="63" spans="1:20" s="15" customFormat="1" ht="13.5" customHeight="1">
      <c r="A63" s="67" t="s">
        <v>60</v>
      </c>
      <c r="B63" s="95">
        <v>786</v>
      </c>
      <c r="C63" s="96">
        <v>325</v>
      </c>
      <c r="D63" s="96">
        <v>461</v>
      </c>
      <c r="E63" s="96">
        <v>173</v>
      </c>
      <c r="F63" s="96">
        <v>288</v>
      </c>
      <c r="G63" s="96">
        <v>153</v>
      </c>
      <c r="H63" s="96">
        <v>138</v>
      </c>
      <c r="I63" s="96">
        <v>173</v>
      </c>
      <c r="J63" s="96">
        <v>77</v>
      </c>
      <c r="K63" s="96">
        <v>245</v>
      </c>
      <c r="L63" s="96">
        <v>3146</v>
      </c>
      <c r="M63" s="96">
        <v>1536</v>
      </c>
      <c r="N63" s="96">
        <v>295</v>
      </c>
      <c r="O63" s="96">
        <v>947</v>
      </c>
      <c r="P63" s="96">
        <v>294</v>
      </c>
      <c r="Q63" s="96">
        <v>1610</v>
      </c>
      <c r="R63" s="96">
        <v>294</v>
      </c>
      <c r="S63" s="96">
        <v>948</v>
      </c>
      <c r="T63" s="97">
        <v>368</v>
      </c>
    </row>
    <row r="64" spans="1:20" s="15" customFormat="1" ht="13.5" customHeight="1">
      <c r="A64" s="67" t="s">
        <v>61</v>
      </c>
      <c r="B64" s="95">
        <v>164</v>
      </c>
      <c r="C64" s="96">
        <v>21</v>
      </c>
      <c r="D64" s="96">
        <v>143</v>
      </c>
      <c r="E64" s="96">
        <v>2</v>
      </c>
      <c r="F64" s="96">
        <v>141</v>
      </c>
      <c r="G64" s="96">
        <v>138</v>
      </c>
      <c r="H64" s="96">
        <v>25</v>
      </c>
      <c r="I64" s="96">
        <v>1</v>
      </c>
      <c r="J64" s="101">
        <v>0</v>
      </c>
      <c r="K64" s="101">
        <v>0</v>
      </c>
      <c r="L64" s="96">
        <v>521</v>
      </c>
      <c r="M64" s="96">
        <v>256</v>
      </c>
      <c r="N64" s="96">
        <v>49</v>
      </c>
      <c r="O64" s="96">
        <v>147</v>
      </c>
      <c r="P64" s="96">
        <v>60</v>
      </c>
      <c r="Q64" s="96">
        <v>265</v>
      </c>
      <c r="R64" s="96">
        <v>30</v>
      </c>
      <c r="S64" s="96">
        <v>152</v>
      </c>
      <c r="T64" s="97">
        <v>83</v>
      </c>
    </row>
    <row r="65" spans="1:20" s="15" customFormat="1" ht="13.5" customHeight="1">
      <c r="A65" s="67" t="s">
        <v>62</v>
      </c>
      <c r="B65" s="95">
        <v>18</v>
      </c>
      <c r="C65" s="96">
        <v>3</v>
      </c>
      <c r="D65" s="96">
        <v>15</v>
      </c>
      <c r="E65" s="101">
        <v>0</v>
      </c>
      <c r="F65" s="96">
        <v>15</v>
      </c>
      <c r="G65" s="96">
        <v>15</v>
      </c>
      <c r="H65" s="96">
        <v>1</v>
      </c>
      <c r="I65" s="96">
        <v>2</v>
      </c>
      <c r="J65" s="101">
        <v>0</v>
      </c>
      <c r="K65" s="101">
        <v>0</v>
      </c>
      <c r="L65" s="96">
        <v>65</v>
      </c>
      <c r="M65" s="96">
        <v>33</v>
      </c>
      <c r="N65" s="96">
        <v>3</v>
      </c>
      <c r="O65" s="96">
        <v>23</v>
      </c>
      <c r="P65" s="96">
        <v>7</v>
      </c>
      <c r="Q65" s="96">
        <v>32</v>
      </c>
      <c r="R65" s="96">
        <v>2</v>
      </c>
      <c r="S65" s="96">
        <v>20</v>
      </c>
      <c r="T65" s="97">
        <v>10</v>
      </c>
    </row>
    <row r="66" spans="1:20" s="15" customFormat="1" ht="13.5" customHeight="1">
      <c r="A66" s="67" t="s">
        <v>63</v>
      </c>
      <c r="B66" s="95">
        <v>58</v>
      </c>
      <c r="C66" s="96">
        <v>10</v>
      </c>
      <c r="D66" s="96">
        <v>48</v>
      </c>
      <c r="E66" s="96">
        <v>2</v>
      </c>
      <c r="F66" s="96">
        <v>46</v>
      </c>
      <c r="G66" s="96">
        <v>55</v>
      </c>
      <c r="H66" s="96">
        <v>3</v>
      </c>
      <c r="I66" s="101">
        <v>0</v>
      </c>
      <c r="J66" s="101">
        <v>0</v>
      </c>
      <c r="K66" s="101">
        <v>0</v>
      </c>
      <c r="L66" s="96">
        <v>157</v>
      </c>
      <c r="M66" s="96">
        <v>78</v>
      </c>
      <c r="N66" s="96">
        <v>12</v>
      </c>
      <c r="O66" s="96">
        <v>46</v>
      </c>
      <c r="P66" s="96">
        <v>20</v>
      </c>
      <c r="Q66" s="96">
        <v>79</v>
      </c>
      <c r="R66" s="96">
        <v>7</v>
      </c>
      <c r="S66" s="96">
        <v>49</v>
      </c>
      <c r="T66" s="97">
        <v>23</v>
      </c>
    </row>
    <row r="67" spans="1:20" s="15" customFormat="1" ht="13.5" customHeight="1">
      <c r="A67" s="67" t="s">
        <v>64</v>
      </c>
      <c r="B67" s="95">
        <v>438</v>
      </c>
      <c r="C67" s="96">
        <v>114</v>
      </c>
      <c r="D67" s="96">
        <v>324</v>
      </c>
      <c r="E67" s="96">
        <v>23</v>
      </c>
      <c r="F67" s="96">
        <v>301</v>
      </c>
      <c r="G67" s="96">
        <v>338</v>
      </c>
      <c r="H67" s="96">
        <v>83</v>
      </c>
      <c r="I67" s="96">
        <v>16</v>
      </c>
      <c r="J67" s="101">
        <v>0</v>
      </c>
      <c r="K67" s="96">
        <v>1</v>
      </c>
      <c r="L67" s="96">
        <v>1343</v>
      </c>
      <c r="M67" s="96">
        <v>633</v>
      </c>
      <c r="N67" s="96">
        <v>96</v>
      </c>
      <c r="O67" s="96">
        <v>368</v>
      </c>
      <c r="P67" s="96">
        <v>169</v>
      </c>
      <c r="Q67" s="96">
        <v>710</v>
      </c>
      <c r="R67" s="96">
        <v>95</v>
      </c>
      <c r="S67" s="96">
        <v>397</v>
      </c>
      <c r="T67" s="97">
        <v>218</v>
      </c>
    </row>
    <row r="68" spans="1:20" s="15" customFormat="1" ht="13.5" customHeight="1">
      <c r="A68" s="67" t="s">
        <v>66</v>
      </c>
      <c r="B68" s="95">
        <v>82</v>
      </c>
      <c r="C68" s="96">
        <v>16</v>
      </c>
      <c r="D68" s="96">
        <v>66</v>
      </c>
      <c r="E68" s="96">
        <v>1</v>
      </c>
      <c r="F68" s="96">
        <v>65</v>
      </c>
      <c r="G68" s="96">
        <v>59</v>
      </c>
      <c r="H68" s="96">
        <v>18</v>
      </c>
      <c r="I68" s="96">
        <v>5</v>
      </c>
      <c r="J68" s="101">
        <v>0</v>
      </c>
      <c r="K68" s="101">
        <v>0</v>
      </c>
      <c r="L68" s="101" t="s">
        <v>117</v>
      </c>
      <c r="M68" s="101" t="s">
        <v>118</v>
      </c>
      <c r="N68" s="96">
        <v>17</v>
      </c>
      <c r="O68" s="96">
        <v>64</v>
      </c>
      <c r="P68" s="96">
        <v>27</v>
      </c>
      <c r="Q68" s="101" t="s">
        <v>119</v>
      </c>
      <c r="R68" s="96">
        <v>12</v>
      </c>
      <c r="S68" s="96">
        <v>74</v>
      </c>
      <c r="T68" s="97">
        <v>35</v>
      </c>
    </row>
    <row r="69" spans="1:21" s="15" customFormat="1" ht="13.5" customHeight="1">
      <c r="A69" s="67" t="s">
        <v>65</v>
      </c>
      <c r="B69" s="95">
        <v>1</v>
      </c>
      <c r="C69" s="96">
        <v>1</v>
      </c>
      <c r="D69" s="101">
        <v>0</v>
      </c>
      <c r="E69" s="101">
        <v>0</v>
      </c>
      <c r="F69" s="101">
        <v>0</v>
      </c>
      <c r="G69" s="96">
        <v>1</v>
      </c>
      <c r="H69" s="101">
        <v>0</v>
      </c>
      <c r="I69" s="101">
        <v>0</v>
      </c>
      <c r="J69" s="101">
        <v>0</v>
      </c>
      <c r="K69" s="101">
        <v>0</v>
      </c>
      <c r="L69" s="85" t="s">
        <v>159</v>
      </c>
      <c r="M69" s="85" t="s">
        <v>159</v>
      </c>
      <c r="N69" s="101">
        <v>0</v>
      </c>
      <c r="O69" s="96">
        <v>1</v>
      </c>
      <c r="P69" s="101">
        <v>0</v>
      </c>
      <c r="Q69" s="85" t="s">
        <v>159</v>
      </c>
      <c r="R69" s="101">
        <v>0</v>
      </c>
      <c r="S69" s="96">
        <v>1</v>
      </c>
      <c r="T69" s="103">
        <v>0</v>
      </c>
      <c r="U69" s="46"/>
    </row>
    <row r="70" spans="1:20" s="15" customFormat="1" ht="13.5" customHeight="1">
      <c r="A70" s="67" t="s">
        <v>67</v>
      </c>
      <c r="B70" s="95">
        <v>105</v>
      </c>
      <c r="C70" s="96">
        <v>31</v>
      </c>
      <c r="D70" s="96">
        <v>74</v>
      </c>
      <c r="E70" s="96">
        <v>2</v>
      </c>
      <c r="F70" s="96">
        <v>72</v>
      </c>
      <c r="G70" s="96">
        <v>102</v>
      </c>
      <c r="H70" s="96">
        <v>3</v>
      </c>
      <c r="I70" s="101">
        <v>0</v>
      </c>
      <c r="J70" s="101">
        <v>0</v>
      </c>
      <c r="K70" s="101">
        <v>0</v>
      </c>
      <c r="L70" s="101">
        <v>338</v>
      </c>
      <c r="M70" s="96">
        <v>153</v>
      </c>
      <c r="N70" s="96">
        <v>28</v>
      </c>
      <c r="O70" s="96">
        <v>73</v>
      </c>
      <c r="P70" s="96">
        <v>52</v>
      </c>
      <c r="Q70" s="96">
        <v>185</v>
      </c>
      <c r="R70" s="96">
        <v>30</v>
      </c>
      <c r="S70" s="96">
        <v>86</v>
      </c>
      <c r="T70" s="97">
        <v>69</v>
      </c>
    </row>
    <row r="71" spans="1:20" s="15" customFormat="1" ht="13.5" customHeight="1" thickBot="1">
      <c r="A71" s="68" t="s">
        <v>68</v>
      </c>
      <c r="B71" s="110">
        <v>143</v>
      </c>
      <c r="C71" s="110">
        <v>18</v>
      </c>
      <c r="D71" s="110">
        <v>125</v>
      </c>
      <c r="E71" s="110">
        <v>2</v>
      </c>
      <c r="F71" s="110">
        <v>123</v>
      </c>
      <c r="G71" s="110">
        <v>113</v>
      </c>
      <c r="H71" s="110">
        <v>21</v>
      </c>
      <c r="I71" s="110">
        <v>8</v>
      </c>
      <c r="J71" s="110">
        <v>1</v>
      </c>
      <c r="K71" s="105">
        <v>0</v>
      </c>
      <c r="L71" s="104">
        <v>506</v>
      </c>
      <c r="M71" s="110">
        <v>230</v>
      </c>
      <c r="N71" s="110">
        <v>35</v>
      </c>
      <c r="O71" s="110">
        <v>142</v>
      </c>
      <c r="P71" s="110">
        <v>53</v>
      </c>
      <c r="Q71" s="110">
        <v>276</v>
      </c>
      <c r="R71" s="110">
        <v>38</v>
      </c>
      <c r="S71" s="110">
        <v>164</v>
      </c>
      <c r="T71" s="112">
        <v>74</v>
      </c>
    </row>
    <row r="72" spans="1:16" s="15" customFormat="1" ht="13.5" customHeight="1">
      <c r="A72" s="69" t="s">
        <v>121</v>
      </c>
      <c r="D72" s="69"/>
      <c r="E72" s="69"/>
      <c r="F72" s="69"/>
      <c r="G72" s="69"/>
      <c r="H72" s="69"/>
      <c r="I72" s="69"/>
      <c r="J72" s="69"/>
      <c r="K72" s="69"/>
      <c r="L72" s="69"/>
      <c r="M72" s="69"/>
      <c r="N72" s="69"/>
      <c r="O72" s="69"/>
      <c r="P72" s="69"/>
    </row>
    <row r="73" spans="1:2" ht="13.5" customHeight="1">
      <c r="A73" s="284" t="s">
        <v>120</v>
      </c>
      <c r="B73" s="284"/>
    </row>
  </sheetData>
  <sheetProtection/>
  <mergeCells count="23">
    <mergeCell ref="A73:B73"/>
    <mergeCell ref="A3:A6"/>
    <mergeCell ref="B4:B6"/>
    <mergeCell ref="C5:C6"/>
    <mergeCell ref="C4:F4"/>
    <mergeCell ref="P5:P6"/>
    <mergeCell ref="S5:S6"/>
    <mergeCell ref="G5:G6"/>
    <mergeCell ref="H5:H6"/>
    <mergeCell ref="S4:T4"/>
    <mergeCell ref="D5:F5"/>
    <mergeCell ref="K5:K6"/>
    <mergeCell ref="I5:I6"/>
    <mergeCell ref="B2:T2"/>
    <mergeCell ref="B3:K3"/>
    <mergeCell ref="L3:T3"/>
    <mergeCell ref="L4:L6"/>
    <mergeCell ref="N5:N6"/>
    <mergeCell ref="O5:O6"/>
    <mergeCell ref="J5:J6"/>
    <mergeCell ref="G4:K4"/>
    <mergeCell ref="R5:R6"/>
    <mergeCell ref="T5:T6"/>
  </mergeCells>
  <printOptions horizontalCentered="1"/>
  <pageMargins left="0.35433070866141736" right="0.35433070866141736" top="0.3937007874015748" bottom="0.3937007874015748" header="0.5118110236220472" footer="0.5118110236220472"/>
  <pageSetup fitToHeight="1" fitToWidth="1" horizontalDpi="300" verticalDpi="300" orientation="landscape" paperSize="8" scale="76"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tctu</dc:creator>
  <cp:keywords/>
  <dc:description/>
  <cp:lastModifiedBy>奈良県</cp:lastModifiedBy>
  <cp:lastPrinted>2012-09-04T07:21:19Z</cp:lastPrinted>
  <dcterms:created xsi:type="dcterms:W3CDTF">2011-11-16T11:29:04Z</dcterms:created>
  <dcterms:modified xsi:type="dcterms:W3CDTF">2021-06-15T02:33:36Z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